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Lists'!$1:$4</definedName>
  </definedNames>
  <calcPr calcId="125725"/>
</workbook>
</file>

<file path=xl/calcChain.xml><?xml version="1.0" encoding="utf-8"?>
<calcChain xmlns="http://schemas.openxmlformats.org/spreadsheetml/2006/main">
  <c r="E36" i="3"/>
  <c r="D36"/>
  <c r="E59"/>
  <c r="D59"/>
  <c r="E64"/>
  <c r="D64"/>
  <c r="E85"/>
  <c r="D85"/>
  <c r="E31"/>
  <c r="D31"/>
</calcChain>
</file>

<file path=xl/sharedStrings.xml><?xml version="1.0" encoding="utf-8"?>
<sst xmlns="http://schemas.openxmlformats.org/spreadsheetml/2006/main" count="90" uniqueCount="51">
  <si>
    <t>Item</t>
  </si>
  <si>
    <t>Quantity</t>
  </si>
  <si>
    <t>Price</t>
  </si>
  <si>
    <t>Extension</t>
  </si>
  <si>
    <t>DATE: 5/6/16</t>
  </si>
  <si>
    <t>2016 PARK PAVING</t>
  </si>
  <si>
    <t>CONTRACT NO.  7711</t>
  </si>
  <si>
    <t>Section B:  Proposal Page - Aldo Leopold Park</t>
  </si>
  <si>
    <t>10701.0 - TRAFFIC CONTROL - LS</t>
  </si>
  <si>
    <t>10803.0 - ROOT CUTTING - EA</t>
  </si>
  <si>
    <t>10911.0 - MOBILIZATION - LS</t>
  </si>
  <si>
    <t>20101.0 - EXCAVATION CUT - CY</t>
  </si>
  <si>
    <t>20207.0 - SELECT FILL SAND - CY</t>
  </si>
  <si>
    <t>20217.0 - CLEAR STONE - TON</t>
  </si>
  <si>
    <t>20219.0 - BREAKER RUN - TON</t>
  </si>
  <si>
    <t>20221.0 - TOPSOIL - SY</t>
  </si>
  <si>
    <t>20401.0 - CLEARING - I.D</t>
  </si>
  <si>
    <t>20406.0 - GRUBBING - I.D</t>
  </si>
  <si>
    <t>20701.0 - TERRACE SEEDING - SY</t>
  </si>
  <si>
    <t>21011.0 - CONSTRUCTION ENTRANCE - EA</t>
  </si>
  <si>
    <t>21013.0 - STREET SWEEPING - LS</t>
  </si>
  <si>
    <t>21017.0 - SILT SOCK (8 INCH) - COMPLETE - LF</t>
  </si>
  <si>
    <t>21061.0 - EROSION MATTING, CLASS I URBAN TYPE A - ORGANIC - SY</t>
  </si>
  <si>
    <t>21073.0 - EROSION MATTING, CLASS II TYPE C - ORGANIC - SY</t>
  </si>
  <si>
    <t>40102.0 - CRUSHED AGGREGATE BASE COURSE GRADATION NO. 2 - TON</t>
  </si>
  <si>
    <t>40201.0 - 3" DEPTH HMA PAVEMENT TYPE E-0.3 - TON</t>
  </si>
  <si>
    <t>40321.0 - UNDERCUT (UNDISTRIBUTED) - CY</t>
  </si>
  <si>
    <t>50419.0 - 19 INCH X 30 INCH TYPE 1 HERCP STORM SEWER PIPE - LF</t>
  </si>
  <si>
    <t>50482.0 - 19 INCH X 30 INCH HERCP AE - EA</t>
  </si>
  <si>
    <t>50622.0 - 19 INCH X 30 INCH HERCP AE GATE - EA</t>
  </si>
  <si>
    <t>90000.0 - CONSTRUCTION FENCE (PLASTIC) - LF</t>
  </si>
  <si>
    <t>90001.0 - REMOVE EXISTING BASKETBALL POLE - EA</t>
  </si>
  <si>
    <t>90002.0 - INSTALL NEW BASKETBALL POLE - EA</t>
  </si>
  <si>
    <t>Section B:  Proposal Page - Cardinal Glenn Park</t>
  </si>
  <si>
    <t>Section B:  Proposal Page - Rimrock Park</t>
  </si>
  <si>
    <t>20201.0 - FILL - CY</t>
  </si>
  <si>
    <t>20208.0 - SELECT FILL SAND - CY</t>
  </si>
  <si>
    <t>40311.0 - PULVERIZE AND SHAPE - SY</t>
  </si>
  <si>
    <t>Section B:  Proposal Page - Village Park</t>
  </si>
  <si>
    <t>Section B:  Proposal Page - Westmorland Park</t>
  </si>
  <si>
    <t>20303.0 - SAW CUTTING - LF</t>
  </si>
  <si>
    <t>21061.0 - EROSION MATTING, CLASS I URBAN TYPE A  - SY</t>
  </si>
  <si>
    <t>67 Items</t>
  </si>
  <si>
    <t>Totals</t>
  </si>
  <si>
    <t>D.R.S. Ltd.</t>
  </si>
  <si>
    <t>Aldo Leopold Park Total</t>
  </si>
  <si>
    <t>Westmorland Park Total</t>
  </si>
  <si>
    <t>Village Park Total</t>
  </si>
  <si>
    <t>Rimrock Park Total</t>
  </si>
  <si>
    <t>Cardinal Glenn Park Total</t>
  </si>
  <si>
    <t>Raymond P. Cattell, Inc.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</si>
</sst>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5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0" fillId="0" borderId="0" xfId="0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workbookViewId="0">
      <pane activePane="bottomRight" state="frozen"/>
      <selection activeCell="C4" sqref="C4"/>
    </sheetView>
  </sheetViews>
  <sheetFormatPr defaultRowHeight="12.75"/>
  <cols>
    <col min="1" max="1" width="55.7109375" style="8" customWidth="1"/>
    <col min="2" max="2" width="10" style="5" customWidth="1"/>
    <col min="3" max="3" width="13.42578125" style="6" customWidth="1"/>
    <col min="4" max="4" width="12.7109375" style="6" customWidth="1"/>
    <col min="5" max="5" width="13.5703125" style="6" hidden="1" customWidth="1"/>
    <col min="6" max="6" width="12.7109375" style="6" hidden="1" customWidth="1"/>
    <col min="7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ht="32.25" customHeight="1">
      <c r="A1" s="23" t="s">
        <v>5</v>
      </c>
      <c r="B1" s="23"/>
      <c r="C1" s="23"/>
      <c r="D1" s="23"/>
      <c r="E1" s="1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s="4" customFormat="1" ht="23.25" customHeight="1">
      <c r="A3" s="22" t="s">
        <v>4</v>
      </c>
      <c r="B3" s="7"/>
      <c r="C3" s="24" t="s">
        <v>50</v>
      </c>
      <c r="D3" s="24"/>
      <c r="E3" s="21" t="s">
        <v>44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6">
      <c r="A4" s="9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10" t="s">
        <v>7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26">
      <c r="A6" s="8" t="s">
        <v>8</v>
      </c>
      <c r="B6" s="5">
        <v>1</v>
      </c>
      <c r="C6" s="6">
        <v>2000</v>
      </c>
      <c r="D6" s="6">
        <v>2000</v>
      </c>
      <c r="E6" s="6">
        <v>1200</v>
      </c>
      <c r="F6" s="6">
        <v>1200</v>
      </c>
    </row>
    <row r="7" spans="1:26">
      <c r="A7" s="8" t="s">
        <v>9</v>
      </c>
      <c r="B7" s="5">
        <v>11</v>
      </c>
      <c r="C7" s="6">
        <v>10</v>
      </c>
      <c r="D7" s="6">
        <v>110</v>
      </c>
      <c r="E7" s="6">
        <v>10</v>
      </c>
      <c r="F7" s="6">
        <v>110</v>
      </c>
    </row>
    <row r="8" spans="1:26">
      <c r="A8" s="8" t="s">
        <v>10</v>
      </c>
      <c r="B8" s="5">
        <v>1</v>
      </c>
      <c r="C8" s="6">
        <v>7500</v>
      </c>
      <c r="D8" s="6">
        <v>7500</v>
      </c>
      <c r="E8" s="6">
        <v>4000</v>
      </c>
      <c r="F8" s="6">
        <v>4000</v>
      </c>
    </row>
    <row r="9" spans="1:26">
      <c r="A9" s="8" t="s">
        <v>11</v>
      </c>
      <c r="B9" s="5">
        <v>462</v>
      </c>
      <c r="C9" s="6">
        <v>25</v>
      </c>
      <c r="D9" s="6">
        <v>11550</v>
      </c>
      <c r="E9" s="6">
        <v>28</v>
      </c>
      <c r="F9" s="6">
        <v>12936</v>
      </c>
    </row>
    <row r="10" spans="1:26">
      <c r="A10" s="8" t="s">
        <v>12</v>
      </c>
      <c r="B10" s="5">
        <v>5</v>
      </c>
      <c r="C10" s="6">
        <v>15</v>
      </c>
      <c r="D10" s="6">
        <v>75</v>
      </c>
      <c r="E10" s="6">
        <v>50</v>
      </c>
      <c r="F10" s="6">
        <v>250</v>
      </c>
    </row>
    <row r="11" spans="1:26">
      <c r="A11" s="8" t="s">
        <v>13</v>
      </c>
      <c r="B11" s="5">
        <v>35</v>
      </c>
      <c r="C11" s="6">
        <v>25</v>
      </c>
      <c r="D11" s="6">
        <v>875</v>
      </c>
      <c r="E11" s="6">
        <v>18</v>
      </c>
      <c r="F11" s="6">
        <v>630</v>
      </c>
    </row>
    <row r="12" spans="1:26">
      <c r="A12" s="8" t="s">
        <v>14</v>
      </c>
      <c r="B12" s="5">
        <v>20</v>
      </c>
      <c r="C12" s="6">
        <v>20</v>
      </c>
      <c r="D12" s="6">
        <v>400</v>
      </c>
      <c r="E12" s="6">
        <v>75</v>
      </c>
      <c r="F12" s="6">
        <v>1500</v>
      </c>
    </row>
    <row r="13" spans="1:26">
      <c r="A13" s="8" t="s">
        <v>15</v>
      </c>
      <c r="B13" s="5">
        <v>680</v>
      </c>
      <c r="C13" s="6">
        <v>5</v>
      </c>
      <c r="D13" s="6">
        <v>3400</v>
      </c>
      <c r="E13" s="6">
        <v>5</v>
      </c>
      <c r="F13" s="6">
        <v>3400</v>
      </c>
    </row>
    <row r="14" spans="1:26">
      <c r="A14" s="8" t="s">
        <v>16</v>
      </c>
      <c r="B14" s="5">
        <v>97</v>
      </c>
      <c r="C14" s="6">
        <v>20</v>
      </c>
      <c r="D14" s="6">
        <v>1940</v>
      </c>
      <c r="E14" s="6">
        <v>25</v>
      </c>
      <c r="F14" s="6">
        <v>2425</v>
      </c>
    </row>
    <row r="15" spans="1:26">
      <c r="A15" s="8" t="s">
        <v>17</v>
      </c>
      <c r="B15" s="5">
        <v>97</v>
      </c>
      <c r="C15" s="6">
        <v>20</v>
      </c>
      <c r="D15" s="6">
        <v>1940</v>
      </c>
      <c r="E15" s="6">
        <v>25</v>
      </c>
      <c r="F15" s="6">
        <v>2425</v>
      </c>
    </row>
    <row r="16" spans="1:26">
      <c r="A16" s="8" t="s">
        <v>18</v>
      </c>
      <c r="B16" s="5">
        <v>680</v>
      </c>
      <c r="C16" s="6">
        <v>2</v>
      </c>
      <c r="D16" s="6">
        <v>1360</v>
      </c>
      <c r="E16" s="6">
        <v>1.85</v>
      </c>
      <c r="F16" s="6">
        <v>1258</v>
      </c>
    </row>
    <row r="17" spans="1:6">
      <c r="A17" s="8" t="s">
        <v>19</v>
      </c>
      <c r="B17" s="5">
        <v>1</v>
      </c>
      <c r="C17" s="6">
        <v>500</v>
      </c>
      <c r="D17" s="6">
        <v>500</v>
      </c>
      <c r="E17" s="6">
        <v>350</v>
      </c>
      <c r="F17" s="6">
        <v>350</v>
      </c>
    </row>
    <row r="18" spans="1:6">
      <c r="A18" s="8" t="s">
        <v>20</v>
      </c>
      <c r="B18" s="5">
        <v>1</v>
      </c>
      <c r="C18" s="6">
        <v>500</v>
      </c>
      <c r="D18" s="6">
        <v>500</v>
      </c>
      <c r="E18" s="6">
        <v>500</v>
      </c>
      <c r="F18" s="6">
        <v>500</v>
      </c>
    </row>
    <row r="19" spans="1:6">
      <c r="A19" s="8" t="s">
        <v>21</v>
      </c>
      <c r="B19" s="5">
        <v>570</v>
      </c>
      <c r="C19" s="6">
        <v>6</v>
      </c>
      <c r="D19" s="6">
        <v>3420</v>
      </c>
      <c r="E19" s="6">
        <v>5</v>
      </c>
      <c r="F19" s="6">
        <v>2850</v>
      </c>
    </row>
    <row r="20" spans="1:6" ht="25.5">
      <c r="A20" s="8" t="s">
        <v>22</v>
      </c>
      <c r="B20" s="5">
        <v>590</v>
      </c>
      <c r="C20" s="6">
        <v>2.5</v>
      </c>
      <c r="D20" s="6">
        <v>1475</v>
      </c>
      <c r="E20" s="6">
        <v>3</v>
      </c>
      <c r="F20" s="6">
        <v>1770</v>
      </c>
    </row>
    <row r="21" spans="1:6" ht="25.5">
      <c r="A21" s="8" t="s">
        <v>23</v>
      </c>
      <c r="B21" s="5">
        <v>90</v>
      </c>
      <c r="C21" s="6">
        <v>3.75</v>
      </c>
      <c r="D21" s="6">
        <v>337.5</v>
      </c>
      <c r="E21" s="6">
        <v>10</v>
      </c>
      <c r="F21" s="6">
        <v>900</v>
      </c>
    </row>
    <row r="22" spans="1:6" ht="25.5">
      <c r="A22" s="8" t="s">
        <v>24</v>
      </c>
      <c r="B22" s="5">
        <v>457</v>
      </c>
      <c r="C22" s="6">
        <v>25</v>
      </c>
      <c r="D22" s="6">
        <v>11425</v>
      </c>
      <c r="E22" s="6">
        <v>15</v>
      </c>
      <c r="F22" s="6">
        <v>6855</v>
      </c>
    </row>
    <row r="23" spans="1:6">
      <c r="A23" s="8" t="s">
        <v>25</v>
      </c>
      <c r="B23" s="5">
        <v>153.5</v>
      </c>
      <c r="C23" s="6">
        <v>82.2</v>
      </c>
      <c r="D23" s="6">
        <v>12617.7</v>
      </c>
      <c r="E23" s="6">
        <v>135</v>
      </c>
      <c r="F23" s="6">
        <v>20722.5</v>
      </c>
    </row>
    <row r="24" spans="1:6">
      <c r="A24" s="8" t="s">
        <v>26</v>
      </c>
      <c r="B24" s="5">
        <v>5</v>
      </c>
      <c r="C24" s="6">
        <v>50</v>
      </c>
      <c r="D24" s="6">
        <v>250</v>
      </c>
      <c r="E24" s="6">
        <v>50</v>
      </c>
      <c r="F24" s="6">
        <v>250</v>
      </c>
    </row>
    <row r="25" spans="1:6" ht="25.5">
      <c r="A25" s="8" t="s">
        <v>27</v>
      </c>
      <c r="B25" s="5">
        <v>16</v>
      </c>
      <c r="C25" s="6">
        <v>125</v>
      </c>
      <c r="D25" s="6">
        <v>2000</v>
      </c>
      <c r="E25" s="6">
        <v>100</v>
      </c>
      <c r="F25" s="6">
        <v>1600</v>
      </c>
    </row>
    <row r="26" spans="1:6">
      <c r="A26" s="8" t="s">
        <v>28</v>
      </c>
      <c r="B26" s="5">
        <v>2</v>
      </c>
      <c r="C26" s="6">
        <v>1000</v>
      </c>
      <c r="D26" s="6">
        <v>2000</v>
      </c>
      <c r="E26" s="6">
        <v>350</v>
      </c>
      <c r="F26" s="6">
        <v>700</v>
      </c>
    </row>
    <row r="27" spans="1:6">
      <c r="A27" s="8" t="s">
        <v>29</v>
      </c>
      <c r="B27" s="5">
        <v>2</v>
      </c>
      <c r="C27" s="6">
        <v>1000</v>
      </c>
      <c r="D27" s="6">
        <v>2000</v>
      </c>
      <c r="E27" s="6">
        <v>350</v>
      </c>
      <c r="F27" s="6">
        <v>700</v>
      </c>
    </row>
    <row r="28" spans="1:6">
      <c r="A28" s="8" t="s">
        <v>30</v>
      </c>
      <c r="B28" s="5">
        <v>800</v>
      </c>
      <c r="C28" s="6">
        <v>5</v>
      </c>
      <c r="D28" s="6">
        <v>4000</v>
      </c>
      <c r="E28" s="6">
        <v>2</v>
      </c>
      <c r="F28" s="6">
        <v>1600</v>
      </c>
    </row>
    <row r="29" spans="1:6">
      <c r="A29" s="8" t="s">
        <v>31</v>
      </c>
      <c r="B29" s="5">
        <v>2</v>
      </c>
      <c r="C29" s="6">
        <v>750</v>
      </c>
      <c r="D29" s="6">
        <v>1500</v>
      </c>
      <c r="E29" s="6">
        <v>500</v>
      </c>
      <c r="F29" s="6">
        <v>1000</v>
      </c>
    </row>
    <row r="30" spans="1:6">
      <c r="A30" s="8" t="s">
        <v>32</v>
      </c>
      <c r="B30" s="5">
        <v>2</v>
      </c>
      <c r="C30" s="6">
        <v>1000</v>
      </c>
      <c r="D30" s="6">
        <v>2000</v>
      </c>
      <c r="E30" s="6">
        <v>1250</v>
      </c>
      <c r="F30" s="6">
        <v>2500</v>
      </c>
    </row>
    <row r="31" spans="1:6">
      <c r="A31" s="20" t="s">
        <v>45</v>
      </c>
      <c r="B31" s="15"/>
      <c r="C31" s="16"/>
      <c r="D31" s="16">
        <f>SUM(D6:D30)</f>
        <v>75175.199999999997</v>
      </c>
      <c r="E31" s="16">
        <f>SUM(F6:F30)</f>
        <v>72431.5</v>
      </c>
    </row>
    <row r="33" spans="1:6">
      <c r="A33" s="10" t="s">
        <v>33</v>
      </c>
    </row>
    <row r="34" spans="1:6">
      <c r="A34" s="8" t="s">
        <v>10</v>
      </c>
      <c r="B34" s="5">
        <v>1</v>
      </c>
      <c r="C34" s="6">
        <v>1000</v>
      </c>
      <c r="D34" s="6">
        <v>1000</v>
      </c>
      <c r="E34" s="6">
        <v>4000</v>
      </c>
      <c r="F34" s="6">
        <v>4000</v>
      </c>
    </row>
    <row r="35" spans="1:6">
      <c r="A35" s="8" t="s">
        <v>25</v>
      </c>
      <c r="B35" s="5">
        <v>106.5</v>
      </c>
      <c r="C35" s="6">
        <v>88.65</v>
      </c>
      <c r="D35" s="6">
        <v>9441.23</v>
      </c>
      <c r="E35" s="6">
        <v>125</v>
      </c>
      <c r="F35" s="6">
        <v>13312.5</v>
      </c>
    </row>
    <row r="36" spans="1:6">
      <c r="A36" s="20" t="s">
        <v>49</v>
      </c>
      <c r="B36" s="15"/>
      <c r="C36" s="16"/>
      <c r="D36" s="16">
        <f>SUM(D34:D35)</f>
        <v>10441.23</v>
      </c>
      <c r="E36" s="16">
        <f>SUM(F34:F35)</f>
        <v>17312.5</v>
      </c>
    </row>
    <row r="38" spans="1:6">
      <c r="A38" s="10" t="s">
        <v>34</v>
      </c>
    </row>
    <row r="39" spans="1:6">
      <c r="A39" s="8" t="s">
        <v>9</v>
      </c>
      <c r="B39" s="5">
        <v>1</v>
      </c>
      <c r="C39" s="6">
        <v>10</v>
      </c>
      <c r="D39" s="6">
        <v>10</v>
      </c>
      <c r="E39" s="6">
        <v>20</v>
      </c>
      <c r="F39" s="6">
        <v>20</v>
      </c>
    </row>
    <row r="40" spans="1:6">
      <c r="A40" s="8" t="s">
        <v>10</v>
      </c>
      <c r="B40" s="5">
        <v>1</v>
      </c>
      <c r="C40" s="6">
        <v>3500</v>
      </c>
      <c r="D40" s="6">
        <v>3500</v>
      </c>
      <c r="E40" s="6">
        <v>4000</v>
      </c>
      <c r="F40" s="6">
        <v>4000</v>
      </c>
    </row>
    <row r="41" spans="1:6">
      <c r="A41" s="8" t="s">
        <v>11</v>
      </c>
      <c r="B41" s="5">
        <v>30</v>
      </c>
      <c r="C41" s="6">
        <v>50</v>
      </c>
      <c r="D41" s="6">
        <v>1500</v>
      </c>
      <c r="E41" s="6">
        <v>50</v>
      </c>
      <c r="F41" s="6">
        <v>1500</v>
      </c>
    </row>
    <row r="42" spans="1:6">
      <c r="A42" s="8" t="s">
        <v>35</v>
      </c>
      <c r="B42" s="5">
        <v>10</v>
      </c>
      <c r="C42" s="6">
        <v>20</v>
      </c>
      <c r="D42" s="6">
        <v>200</v>
      </c>
      <c r="E42" s="6">
        <v>15</v>
      </c>
      <c r="F42" s="6">
        <v>150</v>
      </c>
    </row>
    <row r="43" spans="1:6">
      <c r="A43" s="8" t="s">
        <v>36</v>
      </c>
      <c r="B43" s="5">
        <v>3</v>
      </c>
      <c r="C43" s="6">
        <v>25</v>
      </c>
      <c r="D43" s="6">
        <v>75</v>
      </c>
      <c r="E43" s="6">
        <v>15</v>
      </c>
      <c r="F43" s="6">
        <v>45</v>
      </c>
    </row>
    <row r="44" spans="1:6">
      <c r="A44" s="8" t="s">
        <v>13</v>
      </c>
      <c r="B44" s="5">
        <v>30</v>
      </c>
      <c r="C44" s="6">
        <v>25</v>
      </c>
      <c r="D44" s="6">
        <v>750</v>
      </c>
      <c r="E44" s="6">
        <v>20</v>
      </c>
      <c r="F44" s="6">
        <v>600</v>
      </c>
    </row>
    <row r="45" spans="1:6">
      <c r="A45" s="8" t="s">
        <v>14</v>
      </c>
      <c r="B45" s="5">
        <v>20</v>
      </c>
      <c r="C45" s="6">
        <v>20</v>
      </c>
      <c r="D45" s="6">
        <v>400</v>
      </c>
      <c r="E45" s="6">
        <v>20</v>
      </c>
      <c r="F45" s="6">
        <v>400</v>
      </c>
    </row>
    <row r="46" spans="1:6">
      <c r="A46" s="8" t="s">
        <v>15</v>
      </c>
      <c r="B46" s="5">
        <v>153</v>
      </c>
      <c r="C46" s="6">
        <v>5</v>
      </c>
      <c r="D46" s="6">
        <v>765</v>
      </c>
      <c r="E46" s="6">
        <v>6</v>
      </c>
      <c r="F46" s="6">
        <v>918</v>
      </c>
    </row>
    <row r="47" spans="1:6">
      <c r="A47" s="8" t="s">
        <v>18</v>
      </c>
      <c r="B47" s="5">
        <v>153</v>
      </c>
      <c r="C47" s="6">
        <v>2</v>
      </c>
      <c r="D47" s="6">
        <v>306</v>
      </c>
      <c r="E47" s="6">
        <v>1.85</v>
      </c>
      <c r="F47" s="6">
        <v>283.05</v>
      </c>
    </row>
    <row r="48" spans="1:6">
      <c r="A48" s="8" t="s">
        <v>19</v>
      </c>
      <c r="B48" s="5">
        <v>1</v>
      </c>
      <c r="C48" s="6">
        <v>500</v>
      </c>
      <c r="D48" s="6">
        <v>500</v>
      </c>
      <c r="E48" s="6">
        <v>850</v>
      </c>
      <c r="F48" s="6">
        <v>850</v>
      </c>
    </row>
    <row r="49" spans="1:6">
      <c r="A49" s="8" t="s">
        <v>20</v>
      </c>
      <c r="B49" s="5">
        <v>1</v>
      </c>
      <c r="C49" s="6">
        <v>500</v>
      </c>
      <c r="D49" s="6">
        <v>500</v>
      </c>
      <c r="E49" s="6">
        <v>500</v>
      </c>
      <c r="F49" s="6">
        <v>500</v>
      </c>
    </row>
    <row r="50" spans="1:6">
      <c r="A50" s="8" t="s">
        <v>21</v>
      </c>
      <c r="B50" s="5">
        <v>171</v>
      </c>
      <c r="C50" s="6">
        <v>6</v>
      </c>
      <c r="D50" s="6">
        <v>1026</v>
      </c>
      <c r="E50" s="6">
        <v>3.5</v>
      </c>
      <c r="F50" s="6">
        <v>598.5</v>
      </c>
    </row>
    <row r="51" spans="1:6" ht="25.5">
      <c r="A51" s="8" t="s">
        <v>22</v>
      </c>
      <c r="B51" s="5">
        <v>153</v>
      </c>
      <c r="C51" s="6">
        <v>2.5</v>
      </c>
      <c r="D51" s="6">
        <v>382.5</v>
      </c>
      <c r="E51" s="6">
        <v>3</v>
      </c>
      <c r="F51" s="6">
        <v>459</v>
      </c>
    </row>
    <row r="52" spans="1:6" ht="25.5">
      <c r="A52" s="8" t="s">
        <v>24</v>
      </c>
      <c r="B52" s="5">
        <v>2</v>
      </c>
      <c r="C52" s="6">
        <v>100</v>
      </c>
      <c r="D52" s="6">
        <v>200</v>
      </c>
      <c r="E52" s="6">
        <v>15</v>
      </c>
      <c r="F52" s="6">
        <v>30</v>
      </c>
    </row>
    <row r="53" spans="1:6">
      <c r="A53" s="8" t="s">
        <v>25</v>
      </c>
      <c r="B53" s="5">
        <v>31</v>
      </c>
      <c r="C53" s="6">
        <v>161.5</v>
      </c>
      <c r="D53" s="6">
        <v>5006.5</v>
      </c>
      <c r="E53" s="6">
        <v>135</v>
      </c>
      <c r="F53" s="6">
        <v>4185</v>
      </c>
    </row>
    <row r="54" spans="1:6">
      <c r="A54" s="8" t="s">
        <v>37</v>
      </c>
      <c r="B54" s="5">
        <v>171</v>
      </c>
      <c r="C54" s="6">
        <v>30</v>
      </c>
      <c r="D54" s="6">
        <v>5130</v>
      </c>
      <c r="E54" s="6">
        <v>65</v>
      </c>
      <c r="F54" s="6">
        <v>11115</v>
      </c>
    </row>
    <row r="55" spans="1:6">
      <c r="A55" s="8" t="s">
        <v>26</v>
      </c>
      <c r="B55" s="5">
        <v>5</v>
      </c>
      <c r="C55" s="6">
        <v>50</v>
      </c>
      <c r="D55" s="6">
        <v>250</v>
      </c>
      <c r="E55" s="6">
        <v>15</v>
      </c>
      <c r="F55" s="6">
        <v>75</v>
      </c>
    </row>
    <row r="56" spans="1:6">
      <c r="A56" s="8" t="s">
        <v>30</v>
      </c>
      <c r="B56" s="5">
        <v>250</v>
      </c>
      <c r="C56" s="6">
        <v>5</v>
      </c>
      <c r="D56" s="6">
        <v>1250</v>
      </c>
      <c r="E56" s="6">
        <v>2</v>
      </c>
      <c r="F56" s="6">
        <v>500</v>
      </c>
    </row>
    <row r="57" spans="1:6">
      <c r="A57" s="8" t="s">
        <v>31</v>
      </c>
      <c r="B57" s="5">
        <v>1</v>
      </c>
      <c r="C57" s="6">
        <v>750</v>
      </c>
      <c r="D57" s="6">
        <v>750</v>
      </c>
      <c r="E57" s="6">
        <v>850</v>
      </c>
      <c r="F57" s="6">
        <v>850</v>
      </c>
    </row>
    <row r="58" spans="1:6">
      <c r="A58" s="8" t="s">
        <v>32</v>
      </c>
      <c r="B58" s="5">
        <v>1</v>
      </c>
      <c r="C58" s="6">
        <v>1000</v>
      </c>
      <c r="D58" s="6">
        <v>1000</v>
      </c>
      <c r="E58" s="6">
        <v>1500</v>
      </c>
      <c r="F58" s="6">
        <v>1500</v>
      </c>
    </row>
    <row r="59" spans="1:6">
      <c r="A59" s="20" t="s">
        <v>48</v>
      </c>
      <c r="B59" s="15"/>
      <c r="C59" s="16"/>
      <c r="D59" s="16">
        <f>SUM(D39:D58)</f>
        <v>23501</v>
      </c>
      <c r="E59" s="16">
        <f>SUM(F39:F58)</f>
        <v>28578.55</v>
      </c>
    </row>
    <row r="61" spans="1:6">
      <c r="A61" s="10" t="s">
        <v>38</v>
      </c>
    </row>
    <row r="62" spans="1:6">
      <c r="A62" s="8" t="s">
        <v>10</v>
      </c>
      <c r="B62" s="5">
        <v>1</v>
      </c>
      <c r="C62" s="6">
        <v>1000</v>
      </c>
      <c r="D62" s="6">
        <v>1000</v>
      </c>
      <c r="E62" s="6">
        <v>4000</v>
      </c>
      <c r="F62" s="6">
        <v>4000</v>
      </c>
    </row>
    <row r="63" spans="1:6">
      <c r="A63" s="8" t="s">
        <v>25</v>
      </c>
      <c r="B63" s="5">
        <v>6</v>
      </c>
      <c r="C63" s="6">
        <v>413.3</v>
      </c>
      <c r="D63" s="6">
        <v>2479.8000000000002</v>
      </c>
      <c r="E63" s="6">
        <v>135</v>
      </c>
      <c r="F63" s="6">
        <v>810</v>
      </c>
    </row>
    <row r="64" spans="1:6">
      <c r="A64" s="20" t="s">
        <v>47</v>
      </c>
      <c r="B64" s="15"/>
      <c r="C64" s="16"/>
      <c r="D64" s="16">
        <f>SUM(D62:D63)</f>
        <v>3479.8</v>
      </c>
      <c r="E64" s="16">
        <f>SUM(F62:F63)</f>
        <v>4810</v>
      </c>
    </row>
    <row r="66" spans="1:6">
      <c r="A66" s="10" t="s">
        <v>39</v>
      </c>
    </row>
    <row r="67" spans="1:6">
      <c r="A67" s="8" t="s">
        <v>8</v>
      </c>
      <c r="B67" s="5">
        <v>1</v>
      </c>
      <c r="C67" s="6">
        <v>2000</v>
      </c>
      <c r="D67" s="6">
        <v>2000</v>
      </c>
      <c r="E67" s="6">
        <v>1200</v>
      </c>
      <c r="F67" s="6">
        <v>1200</v>
      </c>
    </row>
    <row r="68" spans="1:6">
      <c r="A68" s="8" t="s">
        <v>9</v>
      </c>
      <c r="B68" s="5">
        <v>8</v>
      </c>
      <c r="C68" s="6">
        <v>10</v>
      </c>
      <c r="D68" s="6">
        <v>80</v>
      </c>
      <c r="E68" s="6">
        <v>20</v>
      </c>
      <c r="F68" s="6">
        <v>160</v>
      </c>
    </row>
    <row r="69" spans="1:6">
      <c r="A69" s="8" t="s">
        <v>10</v>
      </c>
      <c r="B69" s="5">
        <v>1</v>
      </c>
      <c r="C69" s="6">
        <v>7500</v>
      </c>
      <c r="D69" s="6">
        <v>7500</v>
      </c>
      <c r="E69" s="6">
        <v>4000</v>
      </c>
      <c r="F69" s="6">
        <v>4000</v>
      </c>
    </row>
    <row r="70" spans="1:6">
      <c r="A70" s="8" t="s">
        <v>11</v>
      </c>
      <c r="B70" s="5">
        <v>35.200000000000003</v>
      </c>
      <c r="C70" s="6">
        <v>50</v>
      </c>
      <c r="D70" s="6">
        <v>1760</v>
      </c>
      <c r="E70" s="6">
        <v>50</v>
      </c>
      <c r="F70" s="6">
        <v>1760</v>
      </c>
    </row>
    <row r="71" spans="1:6">
      <c r="A71" s="8" t="s">
        <v>13</v>
      </c>
      <c r="B71" s="5">
        <v>33</v>
      </c>
      <c r="C71" s="6">
        <v>25</v>
      </c>
      <c r="D71" s="6">
        <v>825</v>
      </c>
      <c r="E71" s="6">
        <v>15</v>
      </c>
      <c r="F71" s="6">
        <v>495</v>
      </c>
    </row>
    <row r="72" spans="1:6">
      <c r="A72" s="8" t="s">
        <v>14</v>
      </c>
      <c r="B72" s="5">
        <v>20</v>
      </c>
      <c r="C72" s="6">
        <v>20</v>
      </c>
      <c r="D72" s="6">
        <v>400</v>
      </c>
      <c r="E72" s="6">
        <v>15</v>
      </c>
      <c r="F72" s="6">
        <v>300</v>
      </c>
    </row>
    <row r="73" spans="1:6">
      <c r="A73" s="8" t="s">
        <v>15</v>
      </c>
      <c r="B73" s="5">
        <v>186.7</v>
      </c>
      <c r="C73" s="6">
        <v>5</v>
      </c>
      <c r="D73" s="6">
        <v>933.5</v>
      </c>
      <c r="E73" s="6">
        <v>5</v>
      </c>
      <c r="F73" s="6">
        <v>933.5</v>
      </c>
    </row>
    <row r="74" spans="1:6">
      <c r="A74" s="8" t="s">
        <v>40</v>
      </c>
      <c r="B74" s="5">
        <v>11</v>
      </c>
      <c r="C74" s="6">
        <v>5</v>
      </c>
      <c r="D74" s="6">
        <v>55</v>
      </c>
      <c r="E74" s="6">
        <v>2</v>
      </c>
      <c r="F74" s="6">
        <v>22</v>
      </c>
    </row>
    <row r="75" spans="1:6">
      <c r="A75" s="8" t="s">
        <v>18</v>
      </c>
      <c r="B75" s="5">
        <v>147</v>
      </c>
      <c r="C75" s="6">
        <v>2</v>
      </c>
      <c r="D75" s="6">
        <v>294</v>
      </c>
      <c r="E75" s="6">
        <v>1.85</v>
      </c>
      <c r="F75" s="6">
        <v>271.95</v>
      </c>
    </row>
    <row r="76" spans="1:6">
      <c r="A76" s="8" t="s">
        <v>19</v>
      </c>
      <c r="B76" s="5">
        <v>1</v>
      </c>
      <c r="C76" s="6">
        <v>500</v>
      </c>
      <c r="D76" s="6">
        <v>500</v>
      </c>
      <c r="E76" s="6">
        <v>850</v>
      </c>
      <c r="F76" s="6">
        <v>850</v>
      </c>
    </row>
    <row r="77" spans="1:6">
      <c r="A77" s="8" t="s">
        <v>20</v>
      </c>
      <c r="B77" s="5">
        <v>1</v>
      </c>
      <c r="C77" s="6">
        <v>500</v>
      </c>
      <c r="D77" s="6">
        <v>500</v>
      </c>
      <c r="E77" s="6">
        <v>850</v>
      </c>
      <c r="F77" s="6">
        <v>850</v>
      </c>
    </row>
    <row r="78" spans="1:6">
      <c r="A78" s="8" t="s">
        <v>21</v>
      </c>
      <c r="B78" s="5">
        <v>694</v>
      </c>
      <c r="C78" s="6">
        <v>6</v>
      </c>
      <c r="D78" s="6">
        <v>4164</v>
      </c>
      <c r="E78" s="6">
        <v>3.5</v>
      </c>
      <c r="F78" s="6">
        <v>2429</v>
      </c>
    </row>
    <row r="79" spans="1:6">
      <c r="A79" s="8" t="s">
        <v>41</v>
      </c>
      <c r="B79" s="5">
        <v>147</v>
      </c>
      <c r="C79" s="6">
        <v>2.5</v>
      </c>
      <c r="D79" s="6">
        <v>367.5</v>
      </c>
      <c r="E79" s="6">
        <v>3</v>
      </c>
      <c r="F79" s="6">
        <v>441</v>
      </c>
    </row>
    <row r="80" spans="1:6">
      <c r="A80" s="8" t="s">
        <v>25</v>
      </c>
      <c r="B80" s="5">
        <v>97.2</v>
      </c>
      <c r="C80" s="6">
        <v>86</v>
      </c>
      <c r="D80" s="6">
        <v>8359.2000000000007</v>
      </c>
      <c r="E80" s="6">
        <v>125</v>
      </c>
      <c r="F80" s="6">
        <v>12150</v>
      </c>
    </row>
    <row r="81" spans="1:24" ht="25.5">
      <c r="A81" s="8" t="s">
        <v>24</v>
      </c>
      <c r="B81" s="5">
        <v>5.2</v>
      </c>
      <c r="C81" s="6">
        <v>50</v>
      </c>
      <c r="D81" s="6">
        <v>260</v>
      </c>
      <c r="E81" s="6">
        <v>15</v>
      </c>
      <c r="F81" s="6">
        <v>78</v>
      </c>
    </row>
    <row r="82" spans="1:24">
      <c r="A82" s="8" t="s">
        <v>37</v>
      </c>
      <c r="B82" s="5">
        <v>540</v>
      </c>
      <c r="C82" s="6">
        <v>25</v>
      </c>
      <c r="D82" s="6">
        <v>13500</v>
      </c>
      <c r="E82" s="6">
        <v>35</v>
      </c>
      <c r="F82" s="6">
        <v>18900</v>
      </c>
    </row>
    <row r="83" spans="1:24">
      <c r="A83" s="8" t="s">
        <v>26</v>
      </c>
      <c r="B83" s="5">
        <v>5</v>
      </c>
      <c r="C83" s="6">
        <v>50</v>
      </c>
      <c r="D83" s="6">
        <v>250</v>
      </c>
      <c r="E83" s="6">
        <v>50</v>
      </c>
      <c r="F83" s="6">
        <v>250</v>
      </c>
    </row>
    <row r="84" spans="1:24">
      <c r="A84" s="8" t="s">
        <v>30</v>
      </c>
      <c r="B84" s="5">
        <v>950</v>
      </c>
      <c r="C84" s="6">
        <v>5</v>
      </c>
      <c r="D84" s="6">
        <v>4750</v>
      </c>
      <c r="E84" s="6">
        <v>2</v>
      </c>
      <c r="F84" s="6">
        <v>1900</v>
      </c>
    </row>
    <row r="85" spans="1:24">
      <c r="A85" s="20" t="s">
        <v>46</v>
      </c>
      <c r="B85" s="15"/>
      <c r="C85" s="16"/>
      <c r="D85" s="16">
        <f>SUM(D67:D84)</f>
        <v>46498.2</v>
      </c>
      <c r="E85" s="16">
        <f>SUM(F67:F84)</f>
        <v>46990.45</v>
      </c>
    </row>
    <row r="86" spans="1:24" s="12" customFormat="1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>
      <c r="A87" s="9" t="s">
        <v>42</v>
      </c>
      <c r="B87" s="13" t="s">
        <v>43</v>
      </c>
      <c r="C87" s="14"/>
      <c r="D87" s="14">
        <v>159095.43</v>
      </c>
      <c r="E87" s="14">
        <v>170123</v>
      </c>
      <c r="X87"/>
    </row>
  </sheetData>
  <mergeCells count="2">
    <mergeCell ref="A1:D1"/>
    <mergeCell ref="C3:D3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enamb</dc:creator>
  <cp:lastModifiedBy>enamb</cp:lastModifiedBy>
  <cp:lastPrinted>2016-05-06T19:28:38Z</cp:lastPrinted>
  <dcterms:created xsi:type="dcterms:W3CDTF">2015-05-08T19:48:04Z</dcterms:created>
  <dcterms:modified xsi:type="dcterms:W3CDTF">2016-05-06T20:09:03Z</dcterms:modified>
</cp:coreProperties>
</file>