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firstSheet="1" activeTab="1"/>
  </bookViews>
  <sheets>
    <sheet name="Solicitation Information" sheetId="1" r:id="rId1"/>
    <sheet name="Item Lists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<sst xmlns="http://schemas.openxmlformats.org/spreadsheetml/2006/main" count="45" uniqueCount="40">
  <si>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Solicitation Information</t>
  </si>
  <si>
    <t>Agency:</t>
  </si>
  <si>
    <t>City of Madison</t>
  </si>
  <si>
    <t>Number:</t>
  </si>
  <si>
    <t>7071</t>
  </si>
  <si>
    <t>Description:</t>
  </si>
  <si>
    <t>Highland Ave. Water Main Replacement</t>
  </si>
  <si>
    <t>Deadline:</t>
  </si>
  <si>
    <t>2013-05-03 18:00:00 UTC</t>
  </si>
  <si>
    <t>Speedway Sand &amp; Gravel Inc.</t>
  </si>
  <si>
    <t>Capitol Underground, Inc.</t>
  </si>
  <si>
    <t>Joe Daniels Construction</t>
  </si>
  <si>
    <t>Item</t>
  </si>
  <si>
    <t>Quantity</t>
  </si>
  <si>
    <t>Price</t>
  </si>
  <si>
    <t>Extension</t>
  </si>
  <si>
    <t>10703.0 - TRAFFIC CONTROL FOR WATER MAIN INSTALLATION  - LUMP SUM</t>
  </si>
  <si>
    <t>10913.0 - MOBILIZATION FOR WATER MAIN INSTALLATION - LUMP SUM</t>
  </si>
  <si>
    <t>40391.0 - REMOVE &amp; REPLACE 5" THICK CONCRETE SIDEWALK - RESURFACING - S.F.</t>
  </si>
  <si>
    <t>50225.0 - UTILITY TRENCH PATCH TYPE III - T.F.</t>
  </si>
  <si>
    <t>50227.0 - UTILITY TRENCH PATCH TYPE IV - T.F.</t>
  </si>
  <si>
    <t>50801.0 - UTILITY LINE OPENING (ULO) - EACH</t>
  </si>
  <si>
    <t>70002.0 - FURNISH AND INSTALL 6 INCH PIPE &amp; FITTINGS  - L.F.</t>
  </si>
  <si>
    <t>70003.0 - FURNISH AND INSTALL 8 INCH PIPE &amp; FITTINGS  - L.F.</t>
  </si>
  <si>
    <t>70405.0 - CUT-IN CONNECTION  - EACH</t>
  </si>
  <si>
    <t>70407.0 - FURNISH AND INSTALL HYDRANT  - EACH</t>
  </si>
  <si>
    <t>70408.0 - SELECT FILL - SAND FOR WATER  - L.F.</t>
  </si>
  <si>
    <t>70413.0 - FURNISH AND INSTALL STYROFOAM  - L.F.</t>
  </si>
  <si>
    <t>70415.0 - ABANDON WATER VALVE BOX  - EACH</t>
  </si>
  <si>
    <t>70424.0 - TERRACE RESTORATION FOR WATER MAIN  - L.F.</t>
  </si>
  <si>
    <t>70428.0 - FURNISH AND INSTALL 6 INCH VALVE - EACH</t>
  </si>
  <si>
    <t>70429.0 - FURNISH AND INSTALL 8 INCH VALVE - EACH</t>
  </si>
  <si>
    <t>70456.0 - FURNISH EXCAVATION AND DITCH FOR LIVE TAP - EA</t>
  </si>
  <si>
    <t>90160.0 - THERMAL SLURRY BACKFILL - CY</t>
  </si>
  <si>
    <t>90161.0 - REMOVE CURB &amp; GUTTER &amp; REPLACE WITH TEMPORARY CURB &amp; GUTTER - LF</t>
  </si>
  <si>
    <t>CONTRACT NO. 7071</t>
  </si>
  <si>
    <t>BID OPENING: MAY 3, 2013</t>
  </si>
  <si>
    <t>CONTRACT TOTALS</t>
  </si>
  <si>
    <t>=</t>
  </si>
  <si>
    <t>HIGHLAND AVE WATER MAIN REPLACEMENT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</si>
</sst>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39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 horizontal="fill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fill" wrapText="1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customWidth="1"/>
  </cols>
  <sheetData>
    <row r="1" s="1" customFormat="1" ht="15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2" ht="12.75">
      <c r="A4" s="2" t="s">
        <v>5</v>
      </c>
      <c r="B4" t="s">
        <v>6</v>
      </c>
    </row>
    <row r="5" spans="1:2" ht="12.75">
      <c r="A5" s="2" t="s">
        <v>7</v>
      </c>
      <c r="B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9.140625" style="11" customWidth="1"/>
    <col min="2" max="2" width="9.7109375" style="0" bestFit="1" customWidth="1"/>
    <col min="3" max="4" width="11.28125" style="0" bestFit="1" customWidth="1"/>
    <col min="5" max="5" width="12.140625" style="0" customWidth="1"/>
    <col min="6" max="6" width="11.28125" style="0" hidden="1" customWidth="1"/>
    <col min="7" max="7" width="14.421875" style="0" customWidth="1"/>
    <col min="8" max="8" width="11.28125" style="0" hidden="1" customWidth="1"/>
  </cols>
  <sheetData>
    <row r="1" ht="12.75">
      <c r="A1" s="10" t="s">
        <v>39</v>
      </c>
    </row>
    <row r="2" ht="12.75">
      <c r="A2" s="10" t="s">
        <v>35</v>
      </c>
    </row>
    <row r="3" ht="12.75">
      <c r="A3" s="10" t="s">
        <v>36</v>
      </c>
    </row>
    <row r="5" spans="1:8" s="7" customFormat="1" ht="39.75" customHeight="1">
      <c r="A5" s="6"/>
      <c r="B5" s="6"/>
      <c r="C5" s="14" t="s">
        <v>10</v>
      </c>
      <c r="D5" s="14"/>
      <c r="E5" s="14" t="s">
        <v>9</v>
      </c>
      <c r="F5" s="14"/>
      <c r="G5" s="14" t="s">
        <v>11</v>
      </c>
      <c r="H5" s="14"/>
    </row>
    <row r="7" spans="1:8" ht="12.75">
      <c r="A7" s="12" t="s">
        <v>12</v>
      </c>
      <c r="B7" s="3" t="s">
        <v>13</v>
      </c>
      <c r="C7" s="3" t="s">
        <v>14</v>
      </c>
      <c r="D7" s="3" t="s">
        <v>15</v>
      </c>
      <c r="E7" s="3" t="s">
        <v>14</v>
      </c>
      <c r="F7" s="3" t="s">
        <v>15</v>
      </c>
      <c r="G7" s="3" t="s">
        <v>14</v>
      </c>
      <c r="H7" s="3" t="s">
        <v>15</v>
      </c>
    </row>
    <row r="8" spans="1:8" ht="12.75">
      <c r="A8" s="12"/>
      <c r="B8" s="3"/>
      <c r="C8" s="3"/>
      <c r="D8" s="3"/>
      <c r="E8" s="3"/>
      <c r="F8" s="3"/>
      <c r="G8" s="3"/>
      <c r="H8" s="3"/>
    </row>
    <row r="9" spans="1:8" ht="12.75">
      <c r="A9" s="13" t="s">
        <v>38</v>
      </c>
      <c r="B9" s="9"/>
      <c r="C9" s="9"/>
      <c r="D9" s="9"/>
      <c r="E9" s="9"/>
      <c r="F9" s="9"/>
      <c r="G9" s="9"/>
      <c r="H9" s="9"/>
    </row>
    <row r="10" spans="1:8" ht="25.5">
      <c r="A10" s="11" t="s">
        <v>16</v>
      </c>
      <c r="B10" s="4">
        <v>1</v>
      </c>
      <c r="C10" s="5">
        <v>4840</v>
      </c>
      <c r="D10" s="5">
        <v>4840</v>
      </c>
      <c r="E10" s="5">
        <v>4000</v>
      </c>
      <c r="F10" s="5">
        <v>4000</v>
      </c>
      <c r="G10" s="5">
        <v>2500</v>
      </c>
      <c r="H10" s="5">
        <v>2500</v>
      </c>
    </row>
    <row r="11" spans="1:8" ht="25.5">
      <c r="A11" s="11" t="s">
        <v>17</v>
      </c>
      <c r="B11" s="4">
        <v>1</v>
      </c>
      <c r="C11" s="5">
        <v>13500</v>
      </c>
      <c r="D11" s="5">
        <v>13500</v>
      </c>
      <c r="E11" s="5">
        <v>7000</v>
      </c>
      <c r="F11" s="5">
        <v>7000</v>
      </c>
      <c r="G11" s="5">
        <v>12000</v>
      </c>
      <c r="H11" s="5">
        <v>12000</v>
      </c>
    </row>
    <row r="12" spans="1:8" ht="25.5">
      <c r="A12" s="11" t="s">
        <v>18</v>
      </c>
      <c r="B12" s="4">
        <v>50</v>
      </c>
      <c r="C12" s="5">
        <v>10.75</v>
      </c>
      <c r="D12" s="5">
        <v>537.5</v>
      </c>
      <c r="E12" s="5">
        <v>10</v>
      </c>
      <c r="F12" s="5">
        <v>500</v>
      </c>
      <c r="G12" s="5">
        <v>10</v>
      </c>
      <c r="H12" s="5">
        <v>500</v>
      </c>
    </row>
    <row r="13" spans="1:8" ht="12.75">
      <c r="A13" s="11" t="s">
        <v>19</v>
      </c>
      <c r="B13" s="4">
        <v>20</v>
      </c>
      <c r="C13" s="5">
        <v>198</v>
      </c>
      <c r="D13" s="5">
        <v>3960</v>
      </c>
      <c r="E13" s="5">
        <v>60</v>
      </c>
      <c r="F13" s="5">
        <v>1200</v>
      </c>
      <c r="G13" s="5">
        <v>130</v>
      </c>
      <c r="H13" s="5">
        <v>2600</v>
      </c>
    </row>
    <row r="14" spans="1:8" ht="12.75">
      <c r="A14" s="11" t="s">
        <v>20</v>
      </c>
      <c r="B14" s="4">
        <v>200</v>
      </c>
      <c r="C14" s="5">
        <v>17</v>
      </c>
      <c r="D14" s="5">
        <v>3400</v>
      </c>
      <c r="E14" s="5">
        <v>10</v>
      </c>
      <c r="F14" s="5">
        <v>2000</v>
      </c>
      <c r="G14" s="5">
        <v>20</v>
      </c>
      <c r="H14" s="5">
        <v>4000</v>
      </c>
    </row>
    <row r="15" spans="1:8" ht="12.75">
      <c r="A15" s="11" t="s">
        <v>21</v>
      </c>
      <c r="B15" s="4">
        <v>3</v>
      </c>
      <c r="C15" s="5">
        <v>540</v>
      </c>
      <c r="D15" s="5">
        <v>1620</v>
      </c>
      <c r="E15" s="5">
        <v>500</v>
      </c>
      <c r="F15" s="5">
        <v>1500</v>
      </c>
      <c r="G15" s="5">
        <v>1200</v>
      </c>
      <c r="H15" s="5">
        <v>3600</v>
      </c>
    </row>
    <row r="16" spans="1:8" ht="12.75">
      <c r="A16" s="11" t="s">
        <v>22</v>
      </c>
      <c r="B16" s="4">
        <v>30</v>
      </c>
      <c r="C16" s="5">
        <v>105</v>
      </c>
      <c r="D16" s="5">
        <v>3150</v>
      </c>
      <c r="E16" s="5">
        <v>250</v>
      </c>
      <c r="F16" s="5">
        <v>7500</v>
      </c>
      <c r="G16" s="5">
        <v>209</v>
      </c>
      <c r="H16" s="5">
        <v>6270</v>
      </c>
    </row>
    <row r="17" spans="1:8" ht="12.75">
      <c r="A17" s="11" t="s">
        <v>23</v>
      </c>
      <c r="B17" s="4">
        <v>200</v>
      </c>
      <c r="C17" s="5">
        <v>135.35</v>
      </c>
      <c r="D17" s="5">
        <v>27070</v>
      </c>
      <c r="E17" s="5">
        <v>175</v>
      </c>
      <c r="F17" s="5">
        <v>35000</v>
      </c>
      <c r="G17" s="5">
        <v>164.5</v>
      </c>
      <c r="H17" s="5">
        <v>32900</v>
      </c>
    </row>
    <row r="18" spans="1:8" ht="12.75">
      <c r="A18" s="11" t="s">
        <v>24</v>
      </c>
      <c r="B18" s="4">
        <v>3</v>
      </c>
      <c r="C18" s="5">
        <v>2007</v>
      </c>
      <c r="D18" s="5">
        <v>6021</v>
      </c>
      <c r="E18" s="5">
        <v>2400</v>
      </c>
      <c r="F18" s="5">
        <v>7200</v>
      </c>
      <c r="G18" s="5">
        <v>2175</v>
      </c>
      <c r="H18" s="5">
        <v>6525</v>
      </c>
    </row>
    <row r="19" spans="1:8" ht="12.75">
      <c r="A19" s="11" t="s">
        <v>25</v>
      </c>
      <c r="B19" s="4">
        <v>1</v>
      </c>
      <c r="C19" s="5">
        <v>3408</v>
      </c>
      <c r="D19" s="5">
        <v>3408</v>
      </c>
      <c r="E19" s="5">
        <v>4000</v>
      </c>
      <c r="F19" s="5">
        <v>4000</v>
      </c>
      <c r="G19" s="5">
        <v>3900</v>
      </c>
      <c r="H19" s="5">
        <v>3900</v>
      </c>
    </row>
    <row r="20" spans="1:8" ht="12.75">
      <c r="A20" s="11" t="s">
        <v>26</v>
      </c>
      <c r="B20" s="4">
        <v>230</v>
      </c>
      <c r="C20" s="5">
        <v>0.1</v>
      </c>
      <c r="D20" s="5">
        <v>23</v>
      </c>
      <c r="E20" s="5">
        <v>1</v>
      </c>
      <c r="F20" s="5">
        <v>230</v>
      </c>
      <c r="G20" s="5">
        <v>1</v>
      </c>
      <c r="H20" s="5">
        <v>230</v>
      </c>
    </row>
    <row r="21" spans="1:8" ht="12.75">
      <c r="A21" s="11" t="s">
        <v>27</v>
      </c>
      <c r="B21" s="4">
        <v>24</v>
      </c>
      <c r="C21" s="5">
        <v>10</v>
      </c>
      <c r="D21" s="5">
        <v>240</v>
      </c>
      <c r="E21" s="5">
        <v>12</v>
      </c>
      <c r="F21" s="5">
        <v>288</v>
      </c>
      <c r="G21" s="5">
        <v>10</v>
      </c>
      <c r="H21" s="5">
        <v>240</v>
      </c>
    </row>
    <row r="22" spans="1:8" ht="12.75">
      <c r="A22" s="11" t="s">
        <v>28</v>
      </c>
      <c r="B22" s="4">
        <v>4</v>
      </c>
      <c r="C22" s="5">
        <v>348</v>
      </c>
      <c r="D22" s="5">
        <v>1392</v>
      </c>
      <c r="E22" s="5">
        <v>225</v>
      </c>
      <c r="F22" s="5">
        <v>900</v>
      </c>
      <c r="G22" s="5">
        <v>110</v>
      </c>
      <c r="H22" s="5">
        <v>440</v>
      </c>
    </row>
    <row r="23" spans="1:8" ht="12.75">
      <c r="A23" s="11" t="s">
        <v>29</v>
      </c>
      <c r="B23" s="4">
        <v>30</v>
      </c>
      <c r="C23" s="5">
        <v>80</v>
      </c>
      <c r="D23" s="5">
        <v>2400</v>
      </c>
      <c r="E23" s="5">
        <v>20</v>
      </c>
      <c r="F23" s="5">
        <v>600</v>
      </c>
      <c r="G23" s="5">
        <v>80</v>
      </c>
      <c r="H23" s="5">
        <v>2400</v>
      </c>
    </row>
    <row r="24" spans="1:8" ht="12.75">
      <c r="A24" s="11" t="s">
        <v>30</v>
      </c>
      <c r="B24" s="4">
        <v>4</v>
      </c>
      <c r="C24" s="5">
        <v>1415</v>
      </c>
      <c r="D24" s="5">
        <v>5660</v>
      </c>
      <c r="E24" s="5">
        <v>2000</v>
      </c>
      <c r="F24" s="5">
        <v>8000</v>
      </c>
      <c r="G24" s="5">
        <v>1420</v>
      </c>
      <c r="H24" s="5">
        <v>5680</v>
      </c>
    </row>
    <row r="25" spans="1:8" ht="12.75">
      <c r="A25" s="11" t="s">
        <v>31</v>
      </c>
      <c r="B25" s="4">
        <v>2</v>
      </c>
      <c r="C25" s="5">
        <v>1680</v>
      </c>
      <c r="D25" s="5">
        <v>3360</v>
      </c>
      <c r="E25" s="5">
        <v>2500</v>
      </c>
      <c r="F25" s="5">
        <v>5000</v>
      </c>
      <c r="G25" s="5">
        <v>1758</v>
      </c>
      <c r="H25" s="5">
        <v>3516</v>
      </c>
    </row>
    <row r="26" spans="1:8" ht="12.75">
      <c r="A26" s="11" t="s">
        <v>32</v>
      </c>
      <c r="B26" s="4">
        <v>1</v>
      </c>
      <c r="C26" s="5">
        <v>1290</v>
      </c>
      <c r="D26" s="5">
        <v>1290</v>
      </c>
      <c r="E26" s="5">
        <v>2000</v>
      </c>
      <c r="F26" s="5">
        <v>2000</v>
      </c>
      <c r="G26" s="5">
        <v>1200</v>
      </c>
      <c r="H26" s="5">
        <v>1200</v>
      </c>
    </row>
    <row r="27" spans="1:8" ht="12.75">
      <c r="A27" s="11" t="s">
        <v>33</v>
      </c>
      <c r="B27" s="4">
        <v>16</v>
      </c>
      <c r="C27" s="5">
        <v>195</v>
      </c>
      <c r="D27" s="5">
        <v>3120</v>
      </c>
      <c r="E27" s="5">
        <v>70</v>
      </c>
      <c r="F27" s="5">
        <v>1120</v>
      </c>
      <c r="G27" s="5">
        <v>150</v>
      </c>
      <c r="H27" s="5">
        <v>2400</v>
      </c>
    </row>
    <row r="28" spans="1:8" ht="25.5">
      <c r="A28" s="11" t="s">
        <v>34</v>
      </c>
      <c r="B28" s="4">
        <v>30</v>
      </c>
      <c r="C28" s="5">
        <v>30</v>
      </c>
      <c r="D28" s="5">
        <v>900</v>
      </c>
      <c r="E28" s="5">
        <v>25</v>
      </c>
      <c r="F28" s="5">
        <v>750</v>
      </c>
      <c r="G28" s="5">
        <v>20</v>
      </c>
      <c r="H28" s="5">
        <v>600</v>
      </c>
    </row>
    <row r="29" spans="4:8" ht="12.75">
      <c r="D29" s="9" t="s">
        <v>38</v>
      </c>
      <c r="E29" s="9"/>
      <c r="F29" s="9"/>
      <c r="G29" s="9"/>
      <c r="H29" s="9"/>
    </row>
    <row r="30" spans="1:7" ht="12.75">
      <c r="A30" s="10" t="s">
        <v>37</v>
      </c>
      <c r="D30" s="8">
        <f>SUM(D10:D29)</f>
        <v>85891.5</v>
      </c>
      <c r="E30" s="8">
        <f>SUM(F10:F29)</f>
        <v>88788</v>
      </c>
      <c r="G30" s="8">
        <f>SUM(H10:H29)</f>
        <v>91501</v>
      </c>
    </row>
  </sheetData>
  <sheetProtection/>
  <mergeCells count="3"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2013-05-06T15:43:13Z</cp:lastPrinted>
  <dcterms:created xsi:type="dcterms:W3CDTF">2013-05-06T15:06:21Z</dcterms:created>
  <dcterms:modified xsi:type="dcterms:W3CDTF">2013-05-06T19:26:16Z</dcterms:modified>
  <cp:category/>
  <cp:version/>
  <cp:contentType/>
  <cp:contentStatus/>
</cp:coreProperties>
</file>