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4035" windowWidth="6840" windowHeight="4065" tabRatio="229"/>
  </bookViews>
  <sheets>
    <sheet name="Item Lists" sheetId="3" r:id="rId1"/>
  </sheets>
  <definedNames>
    <definedName name="_xlnm.Print_Titles" localSheetId="0">'Item Lists'!$1:$5</definedName>
  </definedNames>
  <calcPr calcId="125725"/>
</workbook>
</file>

<file path=xl/calcChain.xml><?xml version="1.0" encoding="utf-8"?>
<calcChain xmlns="http://schemas.openxmlformats.org/spreadsheetml/2006/main">
  <c r="E15" i="3"/>
  <c r="D15"/>
</calcChain>
</file>

<file path=xl/sharedStrings.xml><?xml version="1.0" encoding="utf-8"?>
<sst xmlns="http://schemas.openxmlformats.org/spreadsheetml/2006/main" count="38" uniqueCount="21">
  <si>
    <t>Item</t>
  </si>
  <si>
    <t>Quantity</t>
  </si>
  <si>
    <t>Price</t>
  </si>
  <si>
    <t>Extension</t>
  </si>
  <si>
    <t>DATE: 6/16/17</t>
  </si>
  <si>
    <t>CONTRACT NO. 7965</t>
  </si>
  <si>
    <t>CIPP REHABILIATION OF WATER MAINS - 2017</t>
  </si>
  <si>
    <t/>
  </si>
  <si>
    <t>Fer-Pal Construction USA LLC</t>
  </si>
  <si>
    <t>Michels Corporation</t>
  </si>
  <si>
    <t xml:space="preserve">Section B:  Proposal Page </t>
  </si>
  <si>
    <t>90160 - PROVIDE &amp; MAINTAIN TEMPORARY WATER SERVICE - AREA 1 - LS</t>
  </si>
  <si>
    <t>90161 - STRUCTURAL REHABILITATION OF 6-IN WATER MAIN - AREA 1 - LF</t>
  </si>
  <si>
    <t>90162 - REINSTATE SERVICE OPENING - AREA 1 - EA</t>
  </si>
  <si>
    <t>Section B:  Proposal Page - Supplemental</t>
  </si>
  <si>
    <t>90163 - PROVIDE &amp; MAINTAIN TEMPORARY WATER SERVICE - AREA 2 - LS</t>
  </si>
  <si>
    <t>90164 - STRUCTURAL REHABILITATION OF 6-IN/8-IN WATER MAIN - AREA 2 - LF</t>
  </si>
  <si>
    <t>90165 - REINSTATE SERVICE OPENING - AREA 2 - EA</t>
  </si>
  <si>
    <t>Totals</t>
  </si>
  <si>
    <t>3 Items - Supplemental</t>
  </si>
  <si>
    <t>3 Items - Base Bid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</si>
</sst>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>
      <protection locked="0"/>
    </xf>
  </cellStyleXfs>
  <cellXfs count="19">
    <xf numFmtId="0" fontId="0" fillId="0" borderId="0" xfId="0" applyBorder="1">
      <protection locked="0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left" wrapText="1"/>
    </xf>
    <xf numFmtId="0" fontId="0" fillId="2" borderId="0" xfId="0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1" fillId="0" borderId="0" xfId="0" applyFont="1" applyBorder="1" applyAlignment="1">
      <alignment horizontal="left" wrapText="1"/>
      <protection locked="0"/>
    </xf>
    <xf numFmtId="0" fontId="1" fillId="0" borderId="0" xfId="0" applyFont="1" applyFill="1" applyAlignment="1" applyProtection="1">
      <alignment horizontal="left" wrapText="1"/>
    </xf>
    <xf numFmtId="0" fontId="0" fillId="0" borderId="0" xfId="0" applyFill="1" applyBorder="1">
      <protection locked="0"/>
    </xf>
    <xf numFmtId="0" fontId="3" fillId="0" borderId="0" xfId="0" applyFont="1" applyFill="1" applyBorder="1" applyAlignment="1">
      <alignment horizontal="left" vertical="center" wrapText="1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/>
      <protection locked="0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164" fontId="0" fillId="0" borderId="0" xfId="0" applyNumberFormat="1" applyFill="1" applyBorder="1" applyAlignment="1">
      <alignment horizontal="center"/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workbookViewId="0">
      <pane activePane="bottomRight" state="frozen"/>
      <selection activeCell="C20" sqref="C20"/>
    </sheetView>
  </sheetViews>
  <sheetFormatPr defaultRowHeight="12.75"/>
  <cols>
    <col min="1" max="1" width="35.7109375" style="6" customWidth="1"/>
    <col min="2" max="2" width="10" style="4" customWidth="1"/>
    <col min="3" max="3" width="11.28515625" style="5" bestFit="1" customWidth="1"/>
    <col min="4" max="4" width="12.85546875" style="5" bestFit="1" customWidth="1"/>
    <col min="5" max="5" width="13.42578125" style="5" customWidth="1"/>
    <col min="6" max="6" width="12.7109375" style="5" hidden="1" customWidth="1"/>
    <col min="7" max="9" width="12.28515625" style="5" bestFit="1" customWidth="1"/>
    <col min="10" max="10" width="14" style="5" bestFit="1" customWidth="1"/>
    <col min="11" max="11" width="12.28515625" style="5" bestFit="1" customWidth="1"/>
    <col min="12" max="12" width="14" style="5" bestFit="1" customWidth="1"/>
    <col min="13" max="13" width="12.28515625" style="5" bestFit="1" customWidth="1"/>
    <col min="14" max="14" width="14" style="5" customWidth="1"/>
    <col min="15" max="15" width="12.28515625" style="5" bestFit="1" customWidth="1"/>
    <col min="16" max="16" width="14" style="5" bestFit="1" customWidth="1"/>
    <col min="17" max="24" width="14" style="5" customWidth="1"/>
  </cols>
  <sheetData>
    <row r="1" spans="1:26" ht="32.25" customHeight="1">
      <c r="A1" s="17" t="s">
        <v>6</v>
      </c>
      <c r="B1" s="17"/>
      <c r="C1" s="17"/>
      <c r="D1" s="9"/>
      <c r="E1" s="9"/>
      <c r="F1" s="9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6">
      <c r="A2" s="2" t="s">
        <v>5</v>
      </c>
      <c r="B2" s="1"/>
      <c r="C2" s="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6">
      <c r="A3" s="6" t="s">
        <v>4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6" s="13" customFormat="1" ht="45" customHeight="1">
      <c r="A4" s="11" t="s">
        <v>7</v>
      </c>
      <c r="B4" s="12" t="s">
        <v>7</v>
      </c>
      <c r="C4" s="18" t="s">
        <v>8</v>
      </c>
      <c r="D4" s="18"/>
      <c r="E4" s="12" t="s">
        <v>9</v>
      </c>
      <c r="F4" s="12" t="s">
        <v>7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6">
      <c r="A5" s="7" t="s">
        <v>0</v>
      </c>
      <c r="B5" s="3" t="s">
        <v>1</v>
      </c>
      <c r="C5" s="3" t="s">
        <v>2</v>
      </c>
      <c r="D5" s="3" t="s">
        <v>3</v>
      </c>
      <c r="E5" s="3" t="s">
        <v>2</v>
      </c>
      <c r="F5" s="3" t="s">
        <v>3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>
      <c r="A6" s="8" t="s">
        <v>10</v>
      </c>
      <c r="B6" t="s">
        <v>7</v>
      </c>
      <c r="C6" t="s">
        <v>7</v>
      </c>
      <c r="D6" t="s">
        <v>7</v>
      </c>
      <c r="E6" t="s">
        <v>7</v>
      </c>
      <c r="F6" t="s">
        <v>7</v>
      </c>
      <c r="G6"/>
      <c r="H6"/>
      <c r="I6"/>
      <c r="J6"/>
      <c r="K6"/>
      <c r="L6"/>
      <c r="M6"/>
      <c r="N6"/>
      <c r="O6"/>
      <c r="P6"/>
    </row>
    <row r="7" spans="1:26" ht="38.25">
      <c r="A7" s="6" t="s">
        <v>11</v>
      </c>
      <c r="B7" s="4">
        <v>1</v>
      </c>
      <c r="C7" s="5">
        <v>95625</v>
      </c>
      <c r="D7" s="5">
        <v>95625</v>
      </c>
      <c r="E7" s="5">
        <v>182035</v>
      </c>
      <c r="F7" s="5">
        <v>182035</v>
      </c>
    </row>
    <row r="8" spans="1:26" ht="38.25">
      <c r="A8" s="6" t="s">
        <v>12</v>
      </c>
      <c r="B8" s="4">
        <v>8500</v>
      </c>
      <c r="C8" s="5">
        <v>90</v>
      </c>
      <c r="D8" s="5">
        <v>765000</v>
      </c>
      <c r="E8" s="5">
        <v>87</v>
      </c>
      <c r="F8" s="5">
        <v>739500</v>
      </c>
    </row>
    <row r="9" spans="1:26" ht="25.5">
      <c r="A9" s="6" t="s">
        <v>13</v>
      </c>
      <c r="B9" s="4">
        <v>103</v>
      </c>
      <c r="C9" s="5">
        <v>50</v>
      </c>
      <c r="D9" s="5">
        <v>5150</v>
      </c>
      <c r="E9" s="5">
        <v>685</v>
      </c>
      <c r="F9" s="5">
        <v>70555</v>
      </c>
    </row>
    <row r="10" spans="1:26">
      <c r="A10" s="7" t="s">
        <v>20</v>
      </c>
      <c r="B10" s="14" t="s">
        <v>18</v>
      </c>
      <c r="C10" s="15" t="s">
        <v>7</v>
      </c>
      <c r="D10" s="15">
        <v>865775</v>
      </c>
      <c r="E10" s="15">
        <v>992090</v>
      </c>
      <c r="X10"/>
    </row>
    <row r="11" spans="1:26" ht="25.5">
      <c r="A11" s="6" t="s">
        <v>14</v>
      </c>
      <c r="B11" s="4" t="s">
        <v>7</v>
      </c>
      <c r="C11" s="5" t="s">
        <v>7</v>
      </c>
      <c r="D11" s="5" t="s">
        <v>7</v>
      </c>
      <c r="E11" s="5" t="s">
        <v>7</v>
      </c>
      <c r="F11" s="5" t="s">
        <v>7</v>
      </c>
    </row>
    <row r="12" spans="1:26" ht="38.25">
      <c r="A12" s="6" t="s">
        <v>15</v>
      </c>
      <c r="B12" s="4">
        <v>1</v>
      </c>
      <c r="C12" s="5">
        <v>86800</v>
      </c>
      <c r="D12" s="5">
        <v>86800</v>
      </c>
      <c r="E12" s="5">
        <v>131340</v>
      </c>
      <c r="F12" s="5">
        <v>131340</v>
      </c>
    </row>
    <row r="13" spans="1:26" ht="38.25">
      <c r="A13" s="6" t="s">
        <v>16</v>
      </c>
      <c r="B13" s="4">
        <v>6200</v>
      </c>
      <c r="C13" s="5">
        <v>90</v>
      </c>
      <c r="D13" s="5">
        <v>558000</v>
      </c>
      <c r="E13" s="5">
        <v>94.5</v>
      </c>
      <c r="F13" s="5">
        <v>585900</v>
      </c>
    </row>
    <row r="14" spans="1:26" ht="25.5">
      <c r="A14" s="6" t="s">
        <v>17</v>
      </c>
      <c r="B14" s="4">
        <v>104</v>
      </c>
      <c r="C14" s="5">
        <v>55</v>
      </c>
      <c r="D14" s="5">
        <v>5720</v>
      </c>
      <c r="E14" s="5">
        <v>675</v>
      </c>
      <c r="F14" s="5">
        <v>70200</v>
      </c>
    </row>
    <row r="15" spans="1:26">
      <c r="A15" s="7" t="s">
        <v>19</v>
      </c>
      <c r="B15" s="14" t="s">
        <v>18</v>
      </c>
      <c r="C15" s="15" t="s">
        <v>7</v>
      </c>
      <c r="D15" s="15">
        <f>SUM(D12:D14)</f>
        <v>650520</v>
      </c>
      <c r="E15" s="15">
        <f>SUM(F12:F14)</f>
        <v>787440</v>
      </c>
      <c r="F15" s="16"/>
      <c r="W15"/>
      <c r="X15"/>
    </row>
    <row r="33" ht="12.75" customHeight="1"/>
    <row r="40" ht="12.75" customHeight="1"/>
  </sheetData>
  <mergeCells count="2">
    <mergeCell ref="A1:C1"/>
    <mergeCell ref="C4:D4"/>
  </mergeCells>
  <pageMargins left="0.75" right="0.75" top="1" bottom="1" header="0.5" footer="0.5"/>
  <pageSetup scale="90" orientation="portrait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Madison</dc:creator>
  <cp:lastModifiedBy>City of Madison</cp:lastModifiedBy>
  <cp:lastPrinted>2015-05-12T19:00:18Z</cp:lastPrinted>
  <dcterms:created xsi:type="dcterms:W3CDTF">2015-05-08T19:48:04Z</dcterms:created>
  <dcterms:modified xsi:type="dcterms:W3CDTF">2017-06-26T16:39:15Z</dcterms:modified>
</cp:coreProperties>
</file>