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<sst xmlns="http://schemas.openxmlformats.org/spreadsheetml/2006/main" count="96" uniqueCount="85">
  <si>
    <t>Parisi Construction Co., Inc.</t>
  </si>
  <si>
    <t>Speedway Sand &amp; Gravel Inc.</t>
  </si>
  <si>
    <t>R.G. Huston Company, Inc.</t>
  </si>
  <si>
    <t>S &amp; L Underground and Trucking Inc.</t>
  </si>
  <si>
    <t>H &amp; K Contracting, Inc.</t>
  </si>
  <si>
    <t>Capitol Underground, Inc.</t>
  </si>
  <si>
    <t>Item</t>
  </si>
  <si>
    <t>Quantity</t>
  </si>
  <si>
    <t>Price</t>
  </si>
  <si>
    <t>Extension</t>
  </si>
  <si>
    <t>10701.0 - TRAFFIC CONTROL - LUMP SUM</t>
  </si>
  <si>
    <t>10911.0 - MOBILIZATION - LUMP SUM</t>
  </si>
  <si>
    <t>20101.0 - EXCAVATION CUT  - C.Y.</t>
  </si>
  <si>
    <t>20102.0 - ROCK EXCAVATION (UNDISTRIBUTED - STREET GRADING) - C.Y.</t>
  </si>
  <si>
    <t>20130.0 - UNDERDRAIN - L.F.</t>
  </si>
  <si>
    <t>20140.0 - GEOTEXTILE FABRIC TYPE SAS (NON-WOVEN) (UNDISTRIBUTED)  - S.Y.</t>
  </si>
  <si>
    <t>20204.0 - SELECT FILL - TON</t>
  </si>
  <si>
    <t>20219.0 - BREAKER RUN (UNDISTRIBUTED)  - TON</t>
  </si>
  <si>
    <t>20221.0 - TOPSOIL - S.Y.</t>
  </si>
  <si>
    <t>20303.0 - SAWCUT BITUMINOUS PAVEMENT, FULL DEPTH - L.F.</t>
  </si>
  <si>
    <t>20322.0 - REMOVE CONCRETE CURB &amp; GUTTER - L.F.</t>
  </si>
  <si>
    <t>20325.0 - REMOVE GUARD RAIL - L.F.</t>
  </si>
  <si>
    <t>20401.0 - CLEARING (UNDISTRIBUTED) - I.D.</t>
  </si>
  <si>
    <t>20403.0 - GRUBBING (UNDISTRIBUTED) - I.D.</t>
  </si>
  <si>
    <t>20701.0 - TERRACE SEEDING - S.Y.</t>
  </si>
  <si>
    <t>21061.0 - EROSION MATTING, CLASS I, URBAN TYPE A (ORGANIC) - S.Y.</t>
  </si>
  <si>
    <t>30131.0 - COLD WEATHER PROTECTION OF CONCRETE SIDEWALK &amp; DRIVE (POLYETHYLENE) - L.F.</t>
  </si>
  <si>
    <t>30132.0 - COLD WEATHER PROTECTION OF CONCRETE CURB &amp; GUTTER (POLYETHYLENE) - L.F.</t>
  </si>
  <si>
    <t>30201.0 - TYPE 'A' CONCRETE CURB &amp; GUTTER - L.F.</t>
  </si>
  <si>
    <t>30301.0 - 5 INCH CONCRETE SIDEWALK - S.F.</t>
  </si>
  <si>
    <t>30302.0 - 7 INCH CONCRETE SIDEWALK - S.F.</t>
  </si>
  <si>
    <t>30340.0 - CURB RAMP DETECTABLE WARNING FIELD - S.F.</t>
  </si>
  <si>
    <t>40101.0 - CRUSHED AGGREGATE BASE COURSE GRADATION NO. 1 - TON</t>
  </si>
  <si>
    <t>40102.0 - CRUSHED AGGREGATE BASE COURSE GRADATION NO. 2 - TON</t>
  </si>
  <si>
    <t>40201.0 - HMA PAVEMENT TYPE E-0.3 - TON</t>
  </si>
  <si>
    <t>90001.0 - CLEARING &amp; GRUBBING WOODED AREA - LUMP SUM</t>
  </si>
  <si>
    <t>90002.0 - TREE PROTECTION - EACH</t>
  </si>
  <si>
    <t>90003.0 - REMOVE TYPE III BARRICADE - EACH</t>
  </si>
  <si>
    <t>20217.0 - CLEAR STONE - TONS</t>
  </si>
  <si>
    <t>21001.0 - EROSION CONTROL PLAN &amp; IMPLEMENTATION - LUMP SUM</t>
  </si>
  <si>
    <t>21002.0 - EROSION CONTROL INSPECTION - EACH</t>
  </si>
  <si>
    <t>21011.0 - CONSTRUCTION ENTRANCE - EACH</t>
  </si>
  <si>
    <t>21014.0 - CLEAR STONE BERM (DITCH CHECK) - EACH</t>
  </si>
  <si>
    <t>21022.0 - SILT FENCE - PROVIDE, INSTALL &amp; MAINTAIN - L.F.</t>
  </si>
  <si>
    <t>21023.0 - SILT FENCE - REMOVE &amp; RESTORE - L.F.</t>
  </si>
  <si>
    <t>21052.0 - POLYMER STABILIZATION - S.Y.</t>
  </si>
  <si>
    <t>21055.0 - INLET PROTECTION, TYPE D HYBRID - COMPLETE - EACH</t>
  </si>
  <si>
    <t>50411.0 - 12 INCH RCP STORM SEWER PIPE - L.F.</t>
  </si>
  <si>
    <t>50741.0 - H INLET - EACH</t>
  </si>
  <si>
    <t>90030.0 - TEMPORARY EARTH BERMS - L.F.</t>
  </si>
  <si>
    <t>90031.0 - PERMANENT EARTH BERMS - L.F.</t>
  </si>
  <si>
    <t>90032.0 - STONE WEEPER - EACH</t>
  </si>
  <si>
    <t>10912.0 - MOBILIZATION FOR STORM SEWER INSTALLATION - LUMP SUM</t>
  </si>
  <si>
    <t>20233.0 - RIP RAP FILTER FABRIC, TYPE HR - S.Y.</t>
  </si>
  <si>
    <t>50211.0 - SELECT BACKFILL FOR STORM SEWER - T.F.</t>
  </si>
  <si>
    <t>50414.0 - 21 INCH RCP STORM SEWER PIPE - L.F.</t>
  </si>
  <si>
    <t>50415.0 - 24 INCH RCP STORM SEWER PIPE - L.F.</t>
  </si>
  <si>
    <t>50465.0 - 24 INCH RCP AE - EACH</t>
  </si>
  <si>
    <t>50605.0 - 24 INCH RCP AE GATE - EACH</t>
  </si>
  <si>
    <t>50724.0 - 4X4 STORM SAS - EACH</t>
  </si>
  <si>
    <t>50763.0 - TERRACE INLET TYPE II - EACH</t>
  </si>
  <si>
    <t>10914.0 - MOBILIZATION FOR SANITARY SEWER INSTALLATION - LUMP SUM</t>
  </si>
  <si>
    <t>50201.0 - ROCK EXCAVATION(UNDISTRIBUTED) (SANITARY) - C.Y.</t>
  </si>
  <si>
    <t>50212.0 - SELECT BACKFILL FOR SANTARY SEWER - T.F.</t>
  </si>
  <si>
    <t>50301.0 - 8 INCH PVC SANITARY SEWER PIPE SDR-26  - L.F.</t>
  </si>
  <si>
    <t>50353.0 - SANITARY SEWER LATERAL SDR-26 - L.F.</t>
  </si>
  <si>
    <t>50390.0 - SEWER ELECTRONIC MARKERS - EACH</t>
  </si>
  <si>
    <t>50701.0 - 4' DIAMETER SAS - EACH</t>
  </si>
  <si>
    <t>50771.0 - INTERNAL CHIMNEY SEAL - EACH</t>
  </si>
  <si>
    <t>10913.0 - MOBILIZATION FOR WATER MAIN INSTALLATION - LUMP SUM</t>
  </si>
  <si>
    <t>70002.0 - FURNISH AND INSTALL 6 INCH PIPE &amp; FITTINGS  - L.F.</t>
  </si>
  <si>
    <t>70003.0 - FURNISH AND INSTALL 8 INCH PIPE &amp; FITTINGS  - L.F.</t>
  </si>
  <si>
    <t>70009.0 - FURNISH AND INSTALL 1 INCH SERVICE LATERALS  - L.F.</t>
  </si>
  <si>
    <t>70404.0 - REMOVAL OF EXCESS AMOUNTS OF BOULDERS  - C.Y.</t>
  </si>
  <si>
    <t>70408.0 - SELECT FILL - SAND FOR WATER  - L.F.</t>
  </si>
  <si>
    <t>70413.0 - FURNISH AND INSTALL STYROFOAM  - L.F.</t>
  </si>
  <si>
    <t>70418.0 - ADJUST WATER VALVE BOX  - EACH</t>
  </si>
  <si>
    <t>70419.0 - RELOCATE HYDRANT  - EACH</t>
  </si>
  <si>
    <t>70428.0 - FURNISH AND INSTALL 6 INCH VALVE - EACH</t>
  </si>
  <si>
    <t>70429.0 - FURNISH AND INSTALL 8 INCH VALVE - EACH</t>
  </si>
  <si>
    <t>WOLFE ADDITION TO HAWK'S CREEK</t>
  </si>
  <si>
    <t>CONTRACT NO. 7053</t>
  </si>
  <si>
    <t>BID OPENING: JUNE 21,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</si>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</sst>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30.7109375" style="0" customWidth="1"/>
    <col min="2" max="5" width="12.7109375" style="0" customWidth="1"/>
    <col min="6" max="6" width="12.7109375" style="0" hidden="1" customWidth="1"/>
    <col min="7" max="7" width="12.7109375" style="0" customWidth="1"/>
    <col min="8" max="8" width="12.7109375" style="0" hidden="1" customWidth="1"/>
    <col min="9" max="9" width="12.7109375" style="0" customWidth="1"/>
    <col min="10" max="10" width="12.7109375" style="0" hidden="1" customWidth="1"/>
    <col min="11" max="11" width="13.28125" style="0" customWidth="1"/>
    <col min="12" max="12" width="12.7109375" style="0" hidden="1" customWidth="1"/>
    <col min="13" max="13" width="12.7109375" style="0" customWidth="1"/>
    <col min="14" max="14" width="12.7109375" style="0" hidden="1" customWidth="1"/>
  </cols>
  <sheetData>
    <row r="1" ht="12.75">
      <c r="A1" s="4" t="s">
        <v>80</v>
      </c>
    </row>
    <row r="2" ht="12.75">
      <c r="A2" s="4" t="s">
        <v>81</v>
      </c>
    </row>
    <row r="3" ht="12.75">
      <c r="A3" s="4" t="s">
        <v>82</v>
      </c>
    </row>
    <row r="4" spans="1:14" s="3" customFormat="1" ht="39.75" customHeight="1">
      <c r="A4" s="2"/>
      <c r="B4" s="2"/>
      <c r="C4" s="12" t="s">
        <v>2</v>
      </c>
      <c r="D4" s="12"/>
      <c r="E4" s="12" t="s">
        <v>0</v>
      </c>
      <c r="F4" s="12"/>
      <c r="G4" s="12" t="s">
        <v>1</v>
      </c>
      <c r="H4" s="12"/>
      <c r="I4" s="12" t="s">
        <v>3</v>
      </c>
      <c r="J4" s="12"/>
      <c r="K4" s="12" t="s">
        <v>5</v>
      </c>
      <c r="L4" s="12"/>
      <c r="M4" s="12" t="s">
        <v>4</v>
      </c>
      <c r="N4" s="12"/>
    </row>
    <row r="5" spans="1:14" ht="12.75">
      <c r="A5" s="1" t="s">
        <v>6</v>
      </c>
      <c r="B5" s="1" t="s">
        <v>7</v>
      </c>
      <c r="C5" s="1" t="s">
        <v>8</v>
      </c>
      <c r="D5" s="1" t="s">
        <v>9</v>
      </c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</row>
    <row r="6" spans="1:14" s="3" customFormat="1" ht="12.7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>
      <c r="A7" s="5" t="s">
        <v>10</v>
      </c>
      <c r="B7" s="6">
        <v>1</v>
      </c>
      <c r="C7" s="7">
        <v>1910</v>
      </c>
      <c r="D7" s="7">
        <v>1910</v>
      </c>
      <c r="E7" s="7">
        <v>2000</v>
      </c>
      <c r="F7" s="7">
        <v>2000</v>
      </c>
      <c r="G7" s="7">
        <v>1200</v>
      </c>
      <c r="H7" s="7">
        <v>1200</v>
      </c>
      <c r="I7" s="7">
        <v>2500</v>
      </c>
      <c r="J7" s="7">
        <v>2500</v>
      </c>
      <c r="K7" s="7">
        <v>1910</v>
      </c>
      <c r="L7" s="7">
        <v>1910</v>
      </c>
      <c r="M7" s="7">
        <v>2000</v>
      </c>
      <c r="N7" s="7">
        <v>2000</v>
      </c>
    </row>
    <row r="8" spans="1:14" ht="25.5">
      <c r="A8" s="5" t="s">
        <v>11</v>
      </c>
      <c r="B8" s="6">
        <v>1</v>
      </c>
      <c r="C8" s="7">
        <v>11800</v>
      </c>
      <c r="D8" s="7">
        <v>11800</v>
      </c>
      <c r="E8" s="7">
        <v>46000</v>
      </c>
      <c r="F8" s="7">
        <v>46000</v>
      </c>
      <c r="G8" s="7">
        <v>30000</v>
      </c>
      <c r="H8" s="7">
        <v>30000</v>
      </c>
      <c r="I8" s="7">
        <v>35000</v>
      </c>
      <c r="J8" s="7">
        <v>35000</v>
      </c>
      <c r="K8" s="7">
        <v>58700</v>
      </c>
      <c r="L8" s="7">
        <v>58700</v>
      </c>
      <c r="M8" s="7">
        <v>14500</v>
      </c>
      <c r="N8" s="7">
        <v>14500</v>
      </c>
    </row>
    <row r="9" spans="1:14" ht="25.5">
      <c r="A9" s="5" t="s">
        <v>12</v>
      </c>
      <c r="B9" s="6">
        <v>25981</v>
      </c>
      <c r="C9" s="7">
        <v>3.7</v>
      </c>
      <c r="D9" s="7">
        <v>96129.7</v>
      </c>
      <c r="E9" s="7">
        <v>1.4</v>
      </c>
      <c r="F9" s="7">
        <v>36373.4</v>
      </c>
      <c r="G9" s="7">
        <v>3.44</v>
      </c>
      <c r="H9" s="7">
        <v>89374.64</v>
      </c>
      <c r="I9" s="7">
        <v>4</v>
      </c>
      <c r="J9" s="7">
        <v>103924</v>
      </c>
      <c r="K9" s="7">
        <v>6.05</v>
      </c>
      <c r="L9" s="7">
        <v>157185.05</v>
      </c>
      <c r="M9" s="7">
        <v>8</v>
      </c>
      <c r="N9" s="7">
        <v>207848</v>
      </c>
    </row>
    <row r="10" spans="1:14" ht="38.25">
      <c r="A10" s="5" t="s">
        <v>13</v>
      </c>
      <c r="B10" s="6">
        <v>200</v>
      </c>
      <c r="C10" s="7">
        <v>8.1</v>
      </c>
      <c r="D10" s="7">
        <v>1620</v>
      </c>
      <c r="E10" s="7">
        <v>15.5</v>
      </c>
      <c r="F10" s="7">
        <v>3100</v>
      </c>
      <c r="G10" s="7">
        <v>0.1</v>
      </c>
      <c r="H10" s="7">
        <v>20</v>
      </c>
      <c r="I10" s="7">
        <v>20</v>
      </c>
      <c r="J10" s="7">
        <v>4000</v>
      </c>
      <c r="K10" s="7">
        <v>60</v>
      </c>
      <c r="L10" s="7">
        <v>12000</v>
      </c>
      <c r="M10" s="7">
        <v>38.4</v>
      </c>
      <c r="N10" s="7">
        <v>7680</v>
      </c>
    </row>
    <row r="11" spans="1:14" ht="12.75">
      <c r="A11" s="5" t="s">
        <v>14</v>
      </c>
      <c r="B11" s="6">
        <v>300</v>
      </c>
      <c r="C11" s="7">
        <v>14.5</v>
      </c>
      <c r="D11" s="7">
        <v>4350</v>
      </c>
      <c r="E11" s="7">
        <v>12.5</v>
      </c>
      <c r="F11" s="7">
        <v>3750</v>
      </c>
      <c r="G11" s="7">
        <v>11.5</v>
      </c>
      <c r="H11" s="7">
        <v>3450</v>
      </c>
      <c r="I11" s="7">
        <v>10</v>
      </c>
      <c r="J11" s="7">
        <v>3000</v>
      </c>
      <c r="K11" s="7">
        <v>12</v>
      </c>
      <c r="L11" s="7">
        <v>3600</v>
      </c>
      <c r="M11" s="7">
        <v>16.8</v>
      </c>
      <c r="N11" s="7">
        <v>5040</v>
      </c>
    </row>
    <row r="12" spans="1:14" ht="38.25">
      <c r="A12" s="5" t="s">
        <v>15</v>
      </c>
      <c r="B12" s="6">
        <v>1000</v>
      </c>
      <c r="C12" s="7">
        <v>2.83</v>
      </c>
      <c r="D12" s="7">
        <v>2830</v>
      </c>
      <c r="E12" s="7">
        <v>1.2</v>
      </c>
      <c r="F12" s="7">
        <v>1200</v>
      </c>
      <c r="G12" s="7">
        <v>2.4</v>
      </c>
      <c r="H12" s="7">
        <v>2400</v>
      </c>
      <c r="I12" s="7">
        <v>2</v>
      </c>
      <c r="J12" s="7">
        <v>2000</v>
      </c>
      <c r="K12" s="7">
        <v>1.6</v>
      </c>
      <c r="L12" s="7">
        <v>1600</v>
      </c>
      <c r="M12" s="7">
        <v>2.6</v>
      </c>
      <c r="N12" s="7">
        <v>2600</v>
      </c>
    </row>
    <row r="13" spans="1:14" ht="12.75">
      <c r="A13" s="5" t="s">
        <v>16</v>
      </c>
      <c r="B13" s="6">
        <v>1360</v>
      </c>
      <c r="C13" s="7">
        <v>5</v>
      </c>
      <c r="D13" s="7">
        <v>6800</v>
      </c>
      <c r="E13" s="7">
        <v>4</v>
      </c>
      <c r="F13" s="7">
        <v>5440</v>
      </c>
      <c r="G13" s="7">
        <v>0.1</v>
      </c>
      <c r="H13" s="7">
        <v>136</v>
      </c>
      <c r="I13" s="7">
        <v>10</v>
      </c>
      <c r="J13" s="7">
        <v>13600</v>
      </c>
      <c r="K13" s="7">
        <v>4.75</v>
      </c>
      <c r="L13" s="7">
        <v>6460</v>
      </c>
      <c r="M13" s="7">
        <v>9.4</v>
      </c>
      <c r="N13" s="7">
        <v>12784</v>
      </c>
    </row>
    <row r="14" spans="1:14" ht="25.5">
      <c r="A14" s="5" t="s">
        <v>17</v>
      </c>
      <c r="B14" s="6">
        <v>1300</v>
      </c>
      <c r="C14" s="7">
        <v>5</v>
      </c>
      <c r="D14" s="7">
        <v>6500</v>
      </c>
      <c r="E14" s="7">
        <v>8.2</v>
      </c>
      <c r="F14" s="7">
        <v>10660</v>
      </c>
      <c r="G14" s="7">
        <v>9.25</v>
      </c>
      <c r="H14" s="7">
        <v>12025</v>
      </c>
      <c r="I14" s="7">
        <v>9.5</v>
      </c>
      <c r="J14" s="7">
        <v>12350</v>
      </c>
      <c r="K14" s="7">
        <v>9.16</v>
      </c>
      <c r="L14" s="7">
        <v>11908</v>
      </c>
      <c r="M14" s="7">
        <v>10</v>
      </c>
      <c r="N14" s="7">
        <v>13000</v>
      </c>
    </row>
    <row r="15" spans="1:14" ht="12.75">
      <c r="A15" s="5" t="s">
        <v>18</v>
      </c>
      <c r="B15" s="6">
        <v>1845</v>
      </c>
      <c r="C15" s="7">
        <v>2.6</v>
      </c>
      <c r="D15" s="7">
        <v>4797</v>
      </c>
      <c r="E15" s="7">
        <v>2.4</v>
      </c>
      <c r="F15" s="7">
        <v>4428</v>
      </c>
      <c r="G15" s="7">
        <v>4</v>
      </c>
      <c r="H15" s="7">
        <v>7380</v>
      </c>
      <c r="I15" s="7">
        <v>3</v>
      </c>
      <c r="J15" s="7">
        <v>5535</v>
      </c>
      <c r="K15" s="7">
        <v>3.6</v>
      </c>
      <c r="L15" s="7">
        <v>6642</v>
      </c>
      <c r="M15" s="7">
        <v>3.65</v>
      </c>
      <c r="N15" s="7">
        <v>6734.25</v>
      </c>
    </row>
    <row r="16" spans="1:14" ht="25.5">
      <c r="A16" s="5" t="s">
        <v>19</v>
      </c>
      <c r="B16" s="6">
        <v>95</v>
      </c>
      <c r="C16" s="7">
        <v>1.55</v>
      </c>
      <c r="D16" s="7">
        <v>147.25</v>
      </c>
      <c r="E16" s="7">
        <v>5.4</v>
      </c>
      <c r="F16" s="7">
        <v>513</v>
      </c>
      <c r="G16" s="7">
        <v>1.5</v>
      </c>
      <c r="H16" s="7">
        <v>142.5</v>
      </c>
      <c r="I16" s="7">
        <v>3</v>
      </c>
      <c r="J16" s="7">
        <v>285</v>
      </c>
      <c r="K16" s="7">
        <v>1.55</v>
      </c>
      <c r="L16" s="7">
        <v>147.25</v>
      </c>
      <c r="M16" s="7">
        <v>1.65</v>
      </c>
      <c r="N16" s="7">
        <v>156.75</v>
      </c>
    </row>
    <row r="17" spans="1:14" ht="25.5">
      <c r="A17" s="5" t="s">
        <v>20</v>
      </c>
      <c r="B17" s="6">
        <v>36</v>
      </c>
      <c r="C17" s="7">
        <v>7.3</v>
      </c>
      <c r="D17" s="7">
        <v>262.8</v>
      </c>
      <c r="E17" s="7">
        <v>6.2</v>
      </c>
      <c r="F17" s="7">
        <v>223.2</v>
      </c>
      <c r="G17" s="7">
        <v>5</v>
      </c>
      <c r="H17" s="7">
        <v>180</v>
      </c>
      <c r="I17" s="7">
        <v>5</v>
      </c>
      <c r="J17" s="7">
        <v>180</v>
      </c>
      <c r="K17" s="7">
        <v>4</v>
      </c>
      <c r="L17" s="7">
        <v>144</v>
      </c>
      <c r="M17" s="7">
        <v>2.47</v>
      </c>
      <c r="N17" s="7">
        <v>88.92</v>
      </c>
    </row>
    <row r="18" spans="1:14" ht="25.5">
      <c r="A18" s="5" t="s">
        <v>21</v>
      </c>
      <c r="B18" s="6">
        <v>325</v>
      </c>
      <c r="C18" s="7">
        <v>2</v>
      </c>
      <c r="D18" s="7">
        <v>650</v>
      </c>
      <c r="E18" s="7">
        <v>3.1</v>
      </c>
      <c r="F18" s="7">
        <v>1007.5</v>
      </c>
      <c r="G18" s="7">
        <v>2</v>
      </c>
      <c r="H18" s="7">
        <v>650</v>
      </c>
      <c r="I18" s="7">
        <v>2</v>
      </c>
      <c r="J18" s="7">
        <v>650</v>
      </c>
      <c r="K18" s="7">
        <v>3</v>
      </c>
      <c r="L18" s="7">
        <v>975</v>
      </c>
      <c r="M18" s="7">
        <v>2.55</v>
      </c>
      <c r="N18" s="7">
        <v>828.75</v>
      </c>
    </row>
    <row r="19" spans="1:14" ht="25.5">
      <c r="A19" s="5" t="s">
        <v>22</v>
      </c>
      <c r="B19" s="6">
        <v>100</v>
      </c>
      <c r="C19" s="7">
        <v>10</v>
      </c>
      <c r="D19" s="7">
        <v>1000</v>
      </c>
      <c r="E19" s="7">
        <v>8.9</v>
      </c>
      <c r="F19" s="7">
        <v>890</v>
      </c>
      <c r="G19" s="7">
        <v>8</v>
      </c>
      <c r="H19" s="7">
        <v>800</v>
      </c>
      <c r="I19" s="7">
        <v>9</v>
      </c>
      <c r="J19" s="7">
        <v>900</v>
      </c>
      <c r="K19" s="7">
        <v>8.59</v>
      </c>
      <c r="L19" s="7">
        <v>859</v>
      </c>
      <c r="M19" s="7">
        <v>24</v>
      </c>
      <c r="N19" s="7">
        <v>2400</v>
      </c>
    </row>
    <row r="20" spans="1:14" ht="25.5">
      <c r="A20" s="5" t="s">
        <v>23</v>
      </c>
      <c r="B20" s="6">
        <v>100</v>
      </c>
      <c r="C20" s="7">
        <v>8</v>
      </c>
      <c r="D20" s="7">
        <v>800</v>
      </c>
      <c r="E20" s="7">
        <v>8.9</v>
      </c>
      <c r="F20" s="7">
        <v>890</v>
      </c>
      <c r="G20" s="7">
        <v>10</v>
      </c>
      <c r="H20" s="7">
        <v>1000</v>
      </c>
      <c r="I20" s="7">
        <v>9</v>
      </c>
      <c r="J20" s="7">
        <v>900</v>
      </c>
      <c r="K20" s="7">
        <v>8.59</v>
      </c>
      <c r="L20" s="7">
        <v>859</v>
      </c>
      <c r="M20" s="7">
        <v>25.5</v>
      </c>
      <c r="N20" s="7">
        <v>2550</v>
      </c>
    </row>
    <row r="21" spans="1:14" ht="25.5">
      <c r="A21" s="5" t="s">
        <v>24</v>
      </c>
      <c r="B21" s="6">
        <v>24050</v>
      </c>
      <c r="C21" s="7">
        <v>0.31</v>
      </c>
      <c r="D21" s="7">
        <v>7455.5</v>
      </c>
      <c r="E21" s="7">
        <v>0.55</v>
      </c>
      <c r="F21" s="7">
        <v>13227.5</v>
      </c>
      <c r="G21" s="7">
        <v>0.31</v>
      </c>
      <c r="H21" s="7">
        <v>7455.5</v>
      </c>
      <c r="I21" s="7">
        <v>0.35</v>
      </c>
      <c r="J21" s="7">
        <v>8417.5</v>
      </c>
      <c r="K21" s="7">
        <v>0.89</v>
      </c>
      <c r="L21" s="7">
        <v>21404.5</v>
      </c>
      <c r="M21" s="7">
        <v>0.55</v>
      </c>
      <c r="N21" s="7">
        <v>13227.5</v>
      </c>
    </row>
    <row r="22" spans="1:14" ht="38.25">
      <c r="A22" s="5" t="s">
        <v>25</v>
      </c>
      <c r="B22" s="6">
        <v>24050</v>
      </c>
      <c r="C22" s="7">
        <v>1.41</v>
      </c>
      <c r="D22" s="7">
        <v>33910.5</v>
      </c>
      <c r="E22" s="7">
        <v>1.3</v>
      </c>
      <c r="F22" s="7">
        <v>31265</v>
      </c>
      <c r="G22" s="7">
        <v>1.41</v>
      </c>
      <c r="H22" s="7">
        <v>33910.5</v>
      </c>
      <c r="I22" s="7">
        <v>1.45</v>
      </c>
      <c r="J22" s="7">
        <v>34872.5</v>
      </c>
      <c r="K22" s="7">
        <v>1.25</v>
      </c>
      <c r="L22" s="7">
        <v>30062.5</v>
      </c>
      <c r="M22" s="7">
        <v>1.3</v>
      </c>
      <c r="N22" s="7">
        <v>31265</v>
      </c>
    </row>
    <row r="23" spans="1:14" ht="51">
      <c r="A23" s="5" t="s">
        <v>26</v>
      </c>
      <c r="B23" s="6">
        <v>1480</v>
      </c>
      <c r="C23" s="7">
        <v>0.85</v>
      </c>
      <c r="D23" s="7">
        <v>1258</v>
      </c>
      <c r="E23" s="7">
        <v>0.35</v>
      </c>
      <c r="F23" s="7">
        <v>518</v>
      </c>
      <c r="G23" s="7">
        <v>0.15</v>
      </c>
      <c r="H23" s="7">
        <v>222</v>
      </c>
      <c r="I23" s="7">
        <v>0.75</v>
      </c>
      <c r="J23" s="7">
        <v>1110</v>
      </c>
      <c r="K23" s="7">
        <v>0.85</v>
      </c>
      <c r="L23" s="7">
        <v>1258</v>
      </c>
      <c r="M23" s="7">
        <v>0.85</v>
      </c>
      <c r="N23" s="7">
        <v>1258</v>
      </c>
    </row>
    <row r="24" spans="1:14" ht="51">
      <c r="A24" s="5" t="s">
        <v>27</v>
      </c>
      <c r="B24" s="6">
        <v>1310</v>
      </c>
      <c r="C24" s="7">
        <v>0.85</v>
      </c>
      <c r="D24" s="7">
        <v>1113.5</v>
      </c>
      <c r="E24" s="7">
        <v>0.35</v>
      </c>
      <c r="F24" s="7">
        <v>458.5</v>
      </c>
      <c r="G24" s="7">
        <v>0.1</v>
      </c>
      <c r="H24" s="7">
        <v>131</v>
      </c>
      <c r="I24" s="7">
        <v>0.75</v>
      </c>
      <c r="J24" s="7">
        <v>982.5</v>
      </c>
      <c r="K24" s="7">
        <v>0.85</v>
      </c>
      <c r="L24" s="7">
        <v>1113.5</v>
      </c>
      <c r="M24" s="7">
        <v>0.85</v>
      </c>
      <c r="N24" s="7">
        <v>1113.5</v>
      </c>
    </row>
    <row r="25" spans="1:14" ht="25.5">
      <c r="A25" s="5" t="s">
        <v>28</v>
      </c>
      <c r="B25" s="6">
        <v>1310</v>
      </c>
      <c r="C25" s="7">
        <v>11.5</v>
      </c>
      <c r="D25" s="7">
        <v>15065</v>
      </c>
      <c r="E25" s="7">
        <v>11.75</v>
      </c>
      <c r="F25" s="7">
        <v>15392.5</v>
      </c>
      <c r="G25" s="7">
        <v>11</v>
      </c>
      <c r="H25" s="7">
        <v>14410</v>
      </c>
      <c r="I25" s="7">
        <v>13.5</v>
      </c>
      <c r="J25" s="7">
        <v>17685</v>
      </c>
      <c r="K25" s="7">
        <v>12</v>
      </c>
      <c r="L25" s="7">
        <v>15720</v>
      </c>
      <c r="M25" s="7">
        <v>12</v>
      </c>
      <c r="N25" s="7">
        <v>15720</v>
      </c>
    </row>
    <row r="26" spans="1:14" ht="25.5">
      <c r="A26" s="5" t="s">
        <v>29</v>
      </c>
      <c r="B26" s="6">
        <v>7260</v>
      </c>
      <c r="C26" s="7">
        <v>3.35</v>
      </c>
      <c r="D26" s="7">
        <v>24321</v>
      </c>
      <c r="E26" s="7">
        <v>2.9</v>
      </c>
      <c r="F26" s="7">
        <v>21054</v>
      </c>
      <c r="G26" s="7">
        <v>3.75</v>
      </c>
      <c r="H26" s="7">
        <v>27225</v>
      </c>
      <c r="I26" s="7">
        <v>3.4</v>
      </c>
      <c r="J26" s="7">
        <v>24684</v>
      </c>
      <c r="K26" s="7">
        <v>3.6</v>
      </c>
      <c r="L26" s="7">
        <v>26136</v>
      </c>
      <c r="M26" s="7">
        <v>3.5</v>
      </c>
      <c r="N26" s="7">
        <v>25410</v>
      </c>
    </row>
    <row r="27" spans="1:14" ht="25.5">
      <c r="A27" s="5" t="s">
        <v>30</v>
      </c>
      <c r="B27" s="6">
        <v>65</v>
      </c>
      <c r="C27" s="7">
        <v>4.5</v>
      </c>
      <c r="D27" s="7">
        <v>292.5</v>
      </c>
      <c r="E27" s="7">
        <v>4.4</v>
      </c>
      <c r="F27" s="7">
        <v>286</v>
      </c>
      <c r="G27" s="7">
        <v>5</v>
      </c>
      <c r="H27" s="7">
        <v>325</v>
      </c>
      <c r="I27" s="7">
        <v>4.9</v>
      </c>
      <c r="J27" s="7">
        <v>318.5</v>
      </c>
      <c r="K27" s="7">
        <v>4.75</v>
      </c>
      <c r="L27" s="7">
        <v>308.75</v>
      </c>
      <c r="M27" s="7">
        <v>4.7</v>
      </c>
      <c r="N27" s="7">
        <v>305.5</v>
      </c>
    </row>
    <row r="28" spans="1:14" ht="38.25">
      <c r="A28" s="5" t="s">
        <v>31</v>
      </c>
      <c r="B28" s="6">
        <v>8</v>
      </c>
      <c r="C28" s="7">
        <v>25</v>
      </c>
      <c r="D28" s="7">
        <v>200</v>
      </c>
      <c r="E28" s="7">
        <v>31.75</v>
      </c>
      <c r="F28" s="7">
        <v>254</v>
      </c>
      <c r="G28" s="7">
        <v>40</v>
      </c>
      <c r="H28" s="7">
        <v>320</v>
      </c>
      <c r="I28" s="7">
        <v>25</v>
      </c>
      <c r="J28" s="7">
        <v>200</v>
      </c>
      <c r="K28" s="7">
        <v>25</v>
      </c>
      <c r="L28" s="7">
        <v>200</v>
      </c>
      <c r="M28" s="7">
        <v>26</v>
      </c>
      <c r="N28" s="7">
        <v>208</v>
      </c>
    </row>
    <row r="29" spans="1:14" ht="38.25">
      <c r="A29" s="5" t="s">
        <v>32</v>
      </c>
      <c r="B29" s="6">
        <v>565</v>
      </c>
      <c r="C29" s="7">
        <v>11</v>
      </c>
      <c r="D29" s="7">
        <v>6215</v>
      </c>
      <c r="E29" s="7">
        <v>10.5</v>
      </c>
      <c r="F29" s="7">
        <v>5932.5</v>
      </c>
      <c r="G29" s="7">
        <v>10.25</v>
      </c>
      <c r="H29" s="7">
        <v>5791.25</v>
      </c>
      <c r="I29" s="7">
        <v>10.25</v>
      </c>
      <c r="J29" s="7">
        <v>5791.25</v>
      </c>
      <c r="K29" s="7">
        <v>11.15</v>
      </c>
      <c r="L29" s="7">
        <v>6299.75</v>
      </c>
      <c r="M29" s="7">
        <v>10.75</v>
      </c>
      <c r="N29" s="7">
        <v>6073.75</v>
      </c>
    </row>
    <row r="30" spans="1:14" ht="38.25">
      <c r="A30" s="5" t="s">
        <v>33</v>
      </c>
      <c r="B30" s="6">
        <v>960</v>
      </c>
      <c r="C30" s="7">
        <v>10.8</v>
      </c>
      <c r="D30" s="7">
        <v>10368</v>
      </c>
      <c r="E30" s="7">
        <v>10.5</v>
      </c>
      <c r="F30" s="7">
        <v>10080</v>
      </c>
      <c r="G30" s="7">
        <v>10.25</v>
      </c>
      <c r="H30" s="7">
        <v>9840</v>
      </c>
      <c r="I30" s="7">
        <v>10.25</v>
      </c>
      <c r="J30" s="7">
        <v>9840</v>
      </c>
      <c r="K30" s="7">
        <v>11.23</v>
      </c>
      <c r="L30" s="7">
        <v>10780.8</v>
      </c>
      <c r="M30" s="7">
        <v>10.75</v>
      </c>
      <c r="N30" s="7">
        <v>10320</v>
      </c>
    </row>
    <row r="31" spans="1:14" ht="25.5">
      <c r="A31" s="5" t="s">
        <v>34</v>
      </c>
      <c r="B31" s="6">
        <v>225</v>
      </c>
      <c r="C31" s="7">
        <v>68.5</v>
      </c>
      <c r="D31" s="7">
        <v>15412.5</v>
      </c>
      <c r="E31" s="7">
        <v>71</v>
      </c>
      <c r="F31" s="7">
        <v>15975</v>
      </c>
      <c r="G31" s="7">
        <v>65.65</v>
      </c>
      <c r="H31" s="7">
        <v>14771.25</v>
      </c>
      <c r="I31" s="7">
        <v>68.5</v>
      </c>
      <c r="J31" s="7">
        <v>15412.5</v>
      </c>
      <c r="K31" s="7">
        <v>68.5</v>
      </c>
      <c r="L31" s="7">
        <v>15412.5</v>
      </c>
      <c r="M31" s="7">
        <v>72</v>
      </c>
      <c r="N31" s="7">
        <v>16200</v>
      </c>
    </row>
    <row r="32" spans="1:14" ht="38.25">
      <c r="A32" s="5" t="s">
        <v>35</v>
      </c>
      <c r="B32" s="6">
        <v>1</v>
      </c>
      <c r="C32" s="7">
        <v>18990</v>
      </c>
      <c r="D32" s="7">
        <v>18990</v>
      </c>
      <c r="E32" s="7">
        <v>41200</v>
      </c>
      <c r="F32" s="7">
        <v>41200</v>
      </c>
      <c r="G32" s="7">
        <v>25000</v>
      </c>
      <c r="H32" s="7">
        <v>25000</v>
      </c>
      <c r="I32" s="7">
        <v>40000</v>
      </c>
      <c r="J32" s="7">
        <v>40000</v>
      </c>
      <c r="K32" s="7">
        <v>39960</v>
      </c>
      <c r="L32" s="7">
        <v>39960</v>
      </c>
      <c r="M32" s="7">
        <v>33950</v>
      </c>
      <c r="N32" s="7">
        <v>33950</v>
      </c>
    </row>
    <row r="33" spans="1:14" ht="25.5">
      <c r="A33" s="5" t="s">
        <v>36</v>
      </c>
      <c r="B33" s="6">
        <v>8</v>
      </c>
      <c r="C33" s="7">
        <v>120</v>
      </c>
      <c r="D33" s="7">
        <v>960</v>
      </c>
      <c r="E33" s="7">
        <v>82</v>
      </c>
      <c r="F33" s="7">
        <v>656</v>
      </c>
      <c r="G33" s="7">
        <v>120</v>
      </c>
      <c r="H33" s="7">
        <v>960</v>
      </c>
      <c r="I33" s="7">
        <v>250</v>
      </c>
      <c r="J33" s="7">
        <v>2000</v>
      </c>
      <c r="K33" s="7">
        <v>80</v>
      </c>
      <c r="L33" s="7">
        <v>640</v>
      </c>
      <c r="M33" s="7">
        <v>84</v>
      </c>
      <c r="N33" s="7">
        <v>672</v>
      </c>
    </row>
    <row r="34" spans="1:14" ht="25.5">
      <c r="A34" s="5" t="s">
        <v>37</v>
      </c>
      <c r="B34" s="6">
        <v>1</v>
      </c>
      <c r="C34" s="7">
        <v>130</v>
      </c>
      <c r="D34" s="7">
        <v>130</v>
      </c>
      <c r="E34" s="7">
        <v>210</v>
      </c>
      <c r="F34" s="7">
        <v>210</v>
      </c>
      <c r="G34" s="7">
        <v>300</v>
      </c>
      <c r="H34" s="7">
        <v>300</v>
      </c>
      <c r="I34" s="7">
        <v>250</v>
      </c>
      <c r="J34" s="7">
        <v>250</v>
      </c>
      <c r="K34" s="7">
        <v>180</v>
      </c>
      <c r="L34" s="7">
        <v>180</v>
      </c>
      <c r="M34" s="7">
        <v>105</v>
      </c>
      <c r="N34" s="7">
        <v>105</v>
      </c>
    </row>
    <row r="35" spans="1:14" ht="12.75">
      <c r="A35" s="5" t="s">
        <v>38</v>
      </c>
      <c r="B35" s="6">
        <v>550</v>
      </c>
      <c r="C35" s="7">
        <v>8.5</v>
      </c>
      <c r="D35" s="7">
        <v>4675</v>
      </c>
      <c r="E35" s="7">
        <v>15.25</v>
      </c>
      <c r="F35" s="7">
        <v>8387.5</v>
      </c>
      <c r="G35" s="7">
        <v>9</v>
      </c>
      <c r="H35" s="7">
        <v>4950</v>
      </c>
      <c r="I35" s="7">
        <v>18</v>
      </c>
      <c r="J35" s="7">
        <v>9900</v>
      </c>
      <c r="K35" s="7">
        <v>13.94</v>
      </c>
      <c r="L35" s="7">
        <v>7667</v>
      </c>
      <c r="M35" s="7">
        <v>9.15</v>
      </c>
      <c r="N35" s="7">
        <v>5032.5</v>
      </c>
    </row>
    <row r="36" spans="1:14" ht="38.25">
      <c r="A36" s="5" t="s">
        <v>39</v>
      </c>
      <c r="B36" s="6">
        <v>1</v>
      </c>
      <c r="C36" s="7">
        <v>650</v>
      </c>
      <c r="D36" s="7">
        <v>650</v>
      </c>
      <c r="E36" s="7">
        <v>1000</v>
      </c>
      <c r="F36" s="7">
        <v>1000</v>
      </c>
      <c r="G36" s="7">
        <v>700</v>
      </c>
      <c r="H36" s="7">
        <v>700</v>
      </c>
      <c r="I36" s="7">
        <v>1500</v>
      </c>
      <c r="J36" s="7">
        <v>1500</v>
      </c>
      <c r="K36" s="7">
        <v>1344</v>
      </c>
      <c r="L36" s="7">
        <v>1344</v>
      </c>
      <c r="M36" s="7">
        <v>1350</v>
      </c>
      <c r="N36" s="7">
        <v>1350</v>
      </c>
    </row>
    <row r="37" spans="1:14" ht="25.5">
      <c r="A37" s="5" t="s">
        <v>40</v>
      </c>
      <c r="B37" s="6">
        <v>10</v>
      </c>
      <c r="C37" s="7">
        <v>300</v>
      </c>
      <c r="D37" s="7">
        <v>3000</v>
      </c>
      <c r="E37" s="7">
        <v>360</v>
      </c>
      <c r="F37" s="7">
        <v>3600</v>
      </c>
      <c r="G37" s="7">
        <v>300</v>
      </c>
      <c r="H37" s="7">
        <v>3000</v>
      </c>
      <c r="I37" s="7">
        <v>350</v>
      </c>
      <c r="J37" s="7">
        <v>3500</v>
      </c>
      <c r="K37" s="7">
        <v>300</v>
      </c>
      <c r="L37" s="7">
        <v>3000</v>
      </c>
      <c r="M37" s="7">
        <v>350</v>
      </c>
      <c r="N37" s="7">
        <v>3500</v>
      </c>
    </row>
    <row r="38" spans="1:14" ht="25.5">
      <c r="A38" s="5" t="s">
        <v>41</v>
      </c>
      <c r="B38" s="6">
        <v>1</v>
      </c>
      <c r="C38" s="7">
        <v>280</v>
      </c>
      <c r="D38" s="7">
        <v>280</v>
      </c>
      <c r="E38" s="7">
        <v>100</v>
      </c>
      <c r="F38" s="7">
        <v>100</v>
      </c>
      <c r="G38" s="7">
        <v>150</v>
      </c>
      <c r="H38" s="7">
        <v>150</v>
      </c>
      <c r="I38" s="7">
        <v>450</v>
      </c>
      <c r="J38" s="7">
        <v>450</v>
      </c>
      <c r="K38" s="7">
        <v>225</v>
      </c>
      <c r="L38" s="7">
        <v>225</v>
      </c>
      <c r="M38" s="7">
        <v>300</v>
      </c>
      <c r="N38" s="7">
        <v>300</v>
      </c>
    </row>
    <row r="39" spans="1:14" ht="25.5">
      <c r="A39" s="5" t="s">
        <v>42</v>
      </c>
      <c r="B39" s="6">
        <v>3</v>
      </c>
      <c r="C39" s="7">
        <v>470</v>
      </c>
      <c r="D39" s="7">
        <v>1410</v>
      </c>
      <c r="E39" s="7">
        <v>100</v>
      </c>
      <c r="F39" s="7">
        <v>300</v>
      </c>
      <c r="G39" s="7">
        <v>300</v>
      </c>
      <c r="H39" s="7">
        <v>900</v>
      </c>
      <c r="I39" s="7">
        <v>250</v>
      </c>
      <c r="J39" s="7">
        <v>750</v>
      </c>
      <c r="K39" s="7">
        <v>205</v>
      </c>
      <c r="L39" s="7">
        <v>615</v>
      </c>
      <c r="M39" s="7">
        <v>275</v>
      </c>
      <c r="N39" s="7">
        <v>825</v>
      </c>
    </row>
    <row r="40" spans="1:14" ht="38.25">
      <c r="A40" s="5" t="s">
        <v>43</v>
      </c>
      <c r="B40" s="6">
        <v>150</v>
      </c>
      <c r="C40" s="7">
        <v>2.2</v>
      </c>
      <c r="D40" s="7">
        <v>330</v>
      </c>
      <c r="E40" s="7">
        <v>2.6</v>
      </c>
      <c r="F40" s="7">
        <v>390</v>
      </c>
      <c r="G40" s="7">
        <v>2.2</v>
      </c>
      <c r="H40" s="7">
        <v>330</v>
      </c>
      <c r="I40" s="7">
        <v>2.25</v>
      </c>
      <c r="J40" s="7">
        <v>337.5</v>
      </c>
      <c r="K40" s="7">
        <v>2.5</v>
      </c>
      <c r="L40" s="7">
        <v>375</v>
      </c>
      <c r="M40" s="7">
        <v>2.65</v>
      </c>
      <c r="N40" s="7">
        <v>397.5</v>
      </c>
    </row>
    <row r="41" spans="1:14" ht="25.5">
      <c r="A41" s="5" t="s">
        <v>44</v>
      </c>
      <c r="B41" s="6">
        <v>150</v>
      </c>
      <c r="C41" s="7">
        <v>0.5</v>
      </c>
      <c r="D41" s="7">
        <v>75</v>
      </c>
      <c r="E41" s="7">
        <v>1.6</v>
      </c>
      <c r="F41" s="7">
        <v>240</v>
      </c>
      <c r="G41" s="7">
        <v>0.5</v>
      </c>
      <c r="H41" s="7">
        <v>75</v>
      </c>
      <c r="I41" s="7">
        <v>0.5</v>
      </c>
      <c r="J41" s="7">
        <v>75</v>
      </c>
      <c r="K41" s="7">
        <v>1.5</v>
      </c>
      <c r="L41" s="7">
        <v>225</v>
      </c>
      <c r="M41" s="7">
        <v>1.6</v>
      </c>
      <c r="N41" s="7">
        <v>240</v>
      </c>
    </row>
    <row r="42" spans="1:14" ht="25.5">
      <c r="A42" s="5" t="s">
        <v>45</v>
      </c>
      <c r="B42" s="6">
        <v>2500</v>
      </c>
      <c r="C42" s="7">
        <v>0.21</v>
      </c>
      <c r="D42" s="7">
        <v>525</v>
      </c>
      <c r="E42" s="7">
        <v>0.5</v>
      </c>
      <c r="F42" s="7">
        <v>1250</v>
      </c>
      <c r="G42" s="7">
        <v>0.21</v>
      </c>
      <c r="H42" s="7">
        <v>525</v>
      </c>
      <c r="I42" s="7">
        <v>0.25</v>
      </c>
      <c r="J42" s="7">
        <v>625</v>
      </c>
      <c r="K42" s="7">
        <v>0.5</v>
      </c>
      <c r="L42" s="7">
        <v>1250</v>
      </c>
      <c r="M42" s="7">
        <v>0.55</v>
      </c>
      <c r="N42" s="7">
        <v>1375</v>
      </c>
    </row>
    <row r="43" spans="1:14" ht="38.25">
      <c r="A43" s="5" t="s">
        <v>46</v>
      </c>
      <c r="B43" s="6">
        <v>7</v>
      </c>
      <c r="C43" s="7">
        <v>90</v>
      </c>
      <c r="D43" s="7">
        <v>630</v>
      </c>
      <c r="E43" s="7">
        <v>260</v>
      </c>
      <c r="F43" s="7">
        <v>1820</v>
      </c>
      <c r="G43" s="7">
        <v>90</v>
      </c>
      <c r="H43" s="7">
        <v>630</v>
      </c>
      <c r="I43" s="7">
        <v>115</v>
      </c>
      <c r="J43" s="7">
        <v>805</v>
      </c>
      <c r="K43" s="7">
        <v>250</v>
      </c>
      <c r="L43" s="7">
        <v>1750</v>
      </c>
      <c r="M43" s="7">
        <v>250</v>
      </c>
      <c r="N43" s="7">
        <v>1750</v>
      </c>
    </row>
    <row r="44" spans="1:14" ht="25.5">
      <c r="A44" s="5" t="s">
        <v>47</v>
      </c>
      <c r="B44" s="6">
        <v>27</v>
      </c>
      <c r="C44" s="7">
        <v>37.8</v>
      </c>
      <c r="D44" s="7">
        <v>1020.6</v>
      </c>
      <c r="E44" s="7">
        <v>40.75</v>
      </c>
      <c r="F44" s="7">
        <v>1100.25</v>
      </c>
      <c r="G44" s="7">
        <v>45</v>
      </c>
      <c r="H44" s="7">
        <v>1215</v>
      </c>
      <c r="I44" s="7">
        <v>40</v>
      </c>
      <c r="J44" s="7">
        <v>1080</v>
      </c>
      <c r="K44" s="7">
        <v>31</v>
      </c>
      <c r="L44" s="7">
        <v>837</v>
      </c>
      <c r="M44" s="7">
        <v>42.35</v>
      </c>
      <c r="N44" s="7">
        <v>1143.45</v>
      </c>
    </row>
    <row r="45" spans="1:14" ht="12.75">
      <c r="A45" s="5" t="s">
        <v>48</v>
      </c>
      <c r="B45" s="6">
        <v>1</v>
      </c>
      <c r="C45" s="7">
        <v>2100</v>
      </c>
      <c r="D45" s="7">
        <v>2100</v>
      </c>
      <c r="E45" s="7">
        <v>1900</v>
      </c>
      <c r="F45" s="7">
        <v>1900</v>
      </c>
      <c r="G45" s="7">
        <v>1600</v>
      </c>
      <c r="H45" s="7">
        <v>1600</v>
      </c>
      <c r="I45" s="7">
        <v>1500</v>
      </c>
      <c r="J45" s="7">
        <v>1500</v>
      </c>
      <c r="K45" s="7">
        <v>1393</v>
      </c>
      <c r="L45" s="7">
        <v>1393</v>
      </c>
      <c r="M45" s="7">
        <v>1535</v>
      </c>
      <c r="N45" s="7">
        <v>1535</v>
      </c>
    </row>
    <row r="46" spans="1:14" ht="25.5">
      <c r="A46" s="5" t="s">
        <v>49</v>
      </c>
      <c r="B46" s="6">
        <v>470</v>
      </c>
      <c r="C46" s="7">
        <v>2.4</v>
      </c>
      <c r="D46" s="7">
        <v>1128</v>
      </c>
      <c r="E46" s="7">
        <v>2.8</v>
      </c>
      <c r="F46" s="7">
        <v>1316</v>
      </c>
      <c r="G46" s="7">
        <v>3</v>
      </c>
      <c r="H46" s="7">
        <v>1410</v>
      </c>
      <c r="I46" s="7">
        <v>3</v>
      </c>
      <c r="J46" s="7">
        <v>1410</v>
      </c>
      <c r="K46" s="7">
        <v>3</v>
      </c>
      <c r="L46" s="7">
        <v>1410</v>
      </c>
      <c r="M46" s="7">
        <v>9.5</v>
      </c>
      <c r="N46" s="7">
        <v>4465</v>
      </c>
    </row>
    <row r="47" spans="1:14" ht="25.5">
      <c r="A47" s="5" t="s">
        <v>50</v>
      </c>
      <c r="B47" s="6">
        <v>600</v>
      </c>
      <c r="C47" s="7">
        <v>4.1</v>
      </c>
      <c r="D47" s="7">
        <v>2460</v>
      </c>
      <c r="E47" s="7">
        <v>3</v>
      </c>
      <c r="F47" s="7">
        <v>1800</v>
      </c>
      <c r="G47" s="7">
        <v>3</v>
      </c>
      <c r="H47" s="7">
        <v>1800</v>
      </c>
      <c r="I47" s="7">
        <v>3</v>
      </c>
      <c r="J47" s="7">
        <v>1800</v>
      </c>
      <c r="K47" s="7">
        <v>3</v>
      </c>
      <c r="L47" s="7">
        <v>1800</v>
      </c>
      <c r="M47" s="7">
        <v>6.25</v>
      </c>
      <c r="N47" s="7">
        <v>3750</v>
      </c>
    </row>
    <row r="48" spans="1:14" ht="25.5">
      <c r="A48" s="5" t="s">
        <v>51</v>
      </c>
      <c r="B48" s="6">
        <v>5</v>
      </c>
      <c r="C48" s="7">
        <v>760</v>
      </c>
      <c r="D48" s="7">
        <v>3800</v>
      </c>
      <c r="E48" s="7">
        <v>100</v>
      </c>
      <c r="F48" s="7">
        <v>500</v>
      </c>
      <c r="G48" s="7">
        <v>250</v>
      </c>
      <c r="H48" s="7">
        <v>1250</v>
      </c>
      <c r="I48" s="7">
        <v>250</v>
      </c>
      <c r="J48" s="7">
        <v>1250</v>
      </c>
      <c r="K48" s="7">
        <v>216</v>
      </c>
      <c r="L48" s="7">
        <v>1080</v>
      </c>
      <c r="M48" s="7">
        <v>275</v>
      </c>
      <c r="N48" s="7">
        <v>1375</v>
      </c>
    </row>
    <row r="49" spans="1:14" ht="38.25">
      <c r="A49" s="5" t="s">
        <v>52</v>
      </c>
      <c r="B49" s="6">
        <v>1</v>
      </c>
      <c r="C49" s="7">
        <v>830</v>
      </c>
      <c r="D49" s="7">
        <v>830</v>
      </c>
      <c r="E49" s="7">
        <v>1500</v>
      </c>
      <c r="F49" s="7">
        <v>1500</v>
      </c>
      <c r="G49" s="7">
        <v>1000</v>
      </c>
      <c r="H49" s="7">
        <v>1000</v>
      </c>
      <c r="I49" s="7">
        <v>1500</v>
      </c>
      <c r="J49" s="7">
        <v>1500</v>
      </c>
      <c r="K49" s="7">
        <v>1870</v>
      </c>
      <c r="L49" s="7">
        <v>1870</v>
      </c>
      <c r="M49" s="7">
        <v>3275</v>
      </c>
      <c r="N49" s="7">
        <v>3275</v>
      </c>
    </row>
    <row r="50" spans="1:14" ht="25.5">
      <c r="A50" s="5" t="s">
        <v>53</v>
      </c>
      <c r="B50" s="6">
        <v>120</v>
      </c>
      <c r="C50" s="7">
        <v>2.9</v>
      </c>
      <c r="D50" s="7">
        <v>348</v>
      </c>
      <c r="E50" s="7">
        <v>2.1</v>
      </c>
      <c r="F50" s="7">
        <v>252</v>
      </c>
      <c r="G50" s="7">
        <v>5</v>
      </c>
      <c r="H50" s="7">
        <v>600</v>
      </c>
      <c r="I50" s="7">
        <v>2</v>
      </c>
      <c r="J50" s="7">
        <v>240</v>
      </c>
      <c r="K50" s="7">
        <v>2.8</v>
      </c>
      <c r="L50" s="7">
        <v>336</v>
      </c>
      <c r="M50" s="7">
        <v>4</v>
      </c>
      <c r="N50" s="7">
        <v>480</v>
      </c>
    </row>
    <row r="51" spans="1:14" ht="25.5">
      <c r="A51" s="5" t="s">
        <v>54</v>
      </c>
      <c r="B51" s="6">
        <v>375</v>
      </c>
      <c r="C51" s="7">
        <v>0.01</v>
      </c>
      <c r="D51" s="7">
        <v>3.75</v>
      </c>
      <c r="E51" s="7">
        <v>1</v>
      </c>
      <c r="F51" s="7">
        <v>375</v>
      </c>
      <c r="G51" s="7">
        <v>0.1</v>
      </c>
      <c r="H51" s="7">
        <v>37.5</v>
      </c>
      <c r="I51" s="7">
        <v>0.5</v>
      </c>
      <c r="J51" s="7">
        <v>187.5</v>
      </c>
      <c r="K51" s="7">
        <v>0.1</v>
      </c>
      <c r="L51" s="7">
        <v>37.5</v>
      </c>
      <c r="M51" s="7">
        <v>0.01</v>
      </c>
      <c r="N51" s="7">
        <v>3.75</v>
      </c>
    </row>
    <row r="52" spans="1:14" ht="25.5">
      <c r="A52" s="5" t="s">
        <v>55</v>
      </c>
      <c r="B52" s="6">
        <v>51</v>
      </c>
      <c r="C52" s="7">
        <v>45.6</v>
      </c>
      <c r="D52" s="7">
        <v>2325.6</v>
      </c>
      <c r="E52" s="7">
        <v>48.75</v>
      </c>
      <c r="F52" s="7">
        <v>2486.25</v>
      </c>
      <c r="G52" s="7">
        <v>43</v>
      </c>
      <c r="H52" s="7">
        <v>2193</v>
      </c>
      <c r="I52" s="7">
        <v>60</v>
      </c>
      <c r="J52" s="7">
        <v>3060</v>
      </c>
      <c r="K52" s="7">
        <v>40</v>
      </c>
      <c r="L52" s="7">
        <v>2040</v>
      </c>
      <c r="M52" s="7">
        <v>50</v>
      </c>
      <c r="N52" s="7">
        <v>2550</v>
      </c>
    </row>
    <row r="53" spans="1:14" ht="25.5">
      <c r="A53" s="5" t="s">
        <v>56</v>
      </c>
      <c r="B53" s="6">
        <v>324</v>
      </c>
      <c r="C53" s="7">
        <v>54.7</v>
      </c>
      <c r="D53" s="7">
        <v>17722.8</v>
      </c>
      <c r="E53" s="7">
        <v>49.5</v>
      </c>
      <c r="F53" s="7">
        <v>16038</v>
      </c>
      <c r="G53" s="7">
        <v>44</v>
      </c>
      <c r="H53" s="7">
        <v>14256</v>
      </c>
      <c r="I53" s="7">
        <v>65</v>
      </c>
      <c r="J53" s="7">
        <v>21060</v>
      </c>
      <c r="K53" s="7">
        <v>46.75</v>
      </c>
      <c r="L53" s="7">
        <v>15147</v>
      </c>
      <c r="M53" s="7">
        <v>45</v>
      </c>
      <c r="N53" s="7">
        <v>14580</v>
      </c>
    </row>
    <row r="54" spans="1:14" ht="25.5">
      <c r="A54" s="5" t="s">
        <v>57</v>
      </c>
      <c r="B54" s="6">
        <v>1</v>
      </c>
      <c r="C54" s="7">
        <v>1050</v>
      </c>
      <c r="D54" s="7">
        <v>1050</v>
      </c>
      <c r="E54" s="7">
        <v>1100</v>
      </c>
      <c r="F54" s="7">
        <v>1100</v>
      </c>
      <c r="G54" s="7">
        <v>840</v>
      </c>
      <c r="H54" s="7">
        <v>840</v>
      </c>
      <c r="I54" s="7">
        <v>1000</v>
      </c>
      <c r="J54" s="7">
        <v>1000</v>
      </c>
      <c r="K54" s="7">
        <v>726</v>
      </c>
      <c r="L54" s="7">
        <v>726</v>
      </c>
      <c r="M54" s="7">
        <v>770</v>
      </c>
      <c r="N54" s="7">
        <v>770</v>
      </c>
    </row>
    <row r="55" spans="1:14" ht="25.5">
      <c r="A55" s="5" t="s">
        <v>58</v>
      </c>
      <c r="B55" s="6">
        <v>1</v>
      </c>
      <c r="C55" s="7">
        <v>460</v>
      </c>
      <c r="D55" s="7">
        <v>460</v>
      </c>
      <c r="E55" s="7">
        <v>720</v>
      </c>
      <c r="F55" s="7">
        <v>720</v>
      </c>
      <c r="G55" s="7">
        <v>750</v>
      </c>
      <c r="H55" s="7">
        <v>750</v>
      </c>
      <c r="I55" s="7">
        <v>1500</v>
      </c>
      <c r="J55" s="7">
        <v>1500</v>
      </c>
      <c r="K55" s="7">
        <v>712</v>
      </c>
      <c r="L55" s="7">
        <v>712</v>
      </c>
      <c r="M55" s="7">
        <v>625</v>
      </c>
      <c r="N55" s="7">
        <v>625</v>
      </c>
    </row>
    <row r="56" spans="1:14" ht="25.5">
      <c r="A56" s="5" t="s">
        <v>59</v>
      </c>
      <c r="B56" s="6">
        <v>4</v>
      </c>
      <c r="C56" s="7">
        <v>3970</v>
      </c>
      <c r="D56" s="7">
        <v>15880</v>
      </c>
      <c r="E56" s="7">
        <v>2700</v>
      </c>
      <c r="F56" s="7">
        <v>10800</v>
      </c>
      <c r="G56" s="7">
        <v>2400</v>
      </c>
      <c r="H56" s="7">
        <v>9600</v>
      </c>
      <c r="I56" s="7">
        <v>3000</v>
      </c>
      <c r="J56" s="7">
        <v>12000</v>
      </c>
      <c r="K56" s="7">
        <v>3755</v>
      </c>
      <c r="L56" s="7">
        <v>15020</v>
      </c>
      <c r="M56" s="7">
        <v>2115</v>
      </c>
      <c r="N56" s="7">
        <v>8460</v>
      </c>
    </row>
    <row r="57" spans="1:14" ht="25.5">
      <c r="A57" s="5" t="s">
        <v>60</v>
      </c>
      <c r="B57" s="6">
        <v>2</v>
      </c>
      <c r="C57" s="7">
        <v>3390</v>
      </c>
      <c r="D57" s="7">
        <v>6780</v>
      </c>
      <c r="E57" s="7">
        <v>4600</v>
      </c>
      <c r="F57" s="7">
        <v>9200</v>
      </c>
      <c r="G57" s="7">
        <v>3800</v>
      </c>
      <c r="H57" s="7">
        <v>7600</v>
      </c>
      <c r="I57" s="7">
        <v>3500</v>
      </c>
      <c r="J57" s="7">
        <v>7000</v>
      </c>
      <c r="K57" s="7">
        <v>3836</v>
      </c>
      <c r="L57" s="7">
        <v>7672</v>
      </c>
      <c r="M57" s="7">
        <v>1950</v>
      </c>
      <c r="N57" s="7">
        <v>3900</v>
      </c>
    </row>
    <row r="58" spans="1:14" ht="38.25">
      <c r="A58" s="5" t="s">
        <v>61</v>
      </c>
      <c r="B58" s="6">
        <v>1</v>
      </c>
      <c r="C58" s="7">
        <v>830</v>
      </c>
      <c r="D58" s="7">
        <v>830</v>
      </c>
      <c r="E58" s="7">
        <v>5000</v>
      </c>
      <c r="F58" s="7">
        <v>5000</v>
      </c>
      <c r="G58" s="7">
        <v>1000</v>
      </c>
      <c r="H58" s="7">
        <v>1000</v>
      </c>
      <c r="I58" s="7">
        <v>1500</v>
      </c>
      <c r="J58" s="7">
        <v>1500</v>
      </c>
      <c r="K58" s="7">
        <v>9400</v>
      </c>
      <c r="L58" s="7">
        <v>9400</v>
      </c>
      <c r="M58" s="7">
        <v>8950</v>
      </c>
      <c r="N58" s="7">
        <v>8950</v>
      </c>
    </row>
    <row r="59" spans="1:14" ht="38.25">
      <c r="A59" s="5" t="s">
        <v>62</v>
      </c>
      <c r="B59" s="6">
        <v>60</v>
      </c>
      <c r="C59" s="7">
        <v>30</v>
      </c>
      <c r="D59" s="7">
        <v>1800</v>
      </c>
      <c r="E59" s="7">
        <v>52</v>
      </c>
      <c r="F59" s="7">
        <v>3120</v>
      </c>
      <c r="G59" s="7">
        <v>20</v>
      </c>
      <c r="H59" s="7">
        <v>1200</v>
      </c>
      <c r="I59" s="7">
        <v>75</v>
      </c>
      <c r="J59" s="7">
        <v>4500</v>
      </c>
      <c r="K59" s="7">
        <v>98</v>
      </c>
      <c r="L59" s="7">
        <v>5880</v>
      </c>
      <c r="M59" s="7">
        <v>115</v>
      </c>
      <c r="N59" s="7">
        <v>6900</v>
      </c>
    </row>
    <row r="60" spans="1:14" ht="25.5">
      <c r="A60" s="5" t="s">
        <v>63</v>
      </c>
      <c r="B60" s="6">
        <v>1443</v>
      </c>
      <c r="C60" s="7">
        <v>0.01</v>
      </c>
      <c r="D60" s="7">
        <v>14.43</v>
      </c>
      <c r="E60" s="7">
        <v>0.5</v>
      </c>
      <c r="F60" s="7">
        <v>721.5</v>
      </c>
      <c r="G60" s="7">
        <v>1</v>
      </c>
      <c r="H60" s="7">
        <v>1443</v>
      </c>
      <c r="I60" s="7">
        <v>0.5</v>
      </c>
      <c r="J60" s="7">
        <v>721.5</v>
      </c>
      <c r="K60" s="7">
        <v>0.1</v>
      </c>
      <c r="L60" s="7">
        <v>144.3</v>
      </c>
      <c r="M60" s="7">
        <v>0.01</v>
      </c>
      <c r="N60" s="7">
        <v>14.43</v>
      </c>
    </row>
    <row r="61" spans="1:14" ht="25.5">
      <c r="A61" s="5" t="s">
        <v>64</v>
      </c>
      <c r="B61" s="6">
        <v>743</v>
      </c>
      <c r="C61" s="7">
        <v>50.4</v>
      </c>
      <c r="D61" s="7">
        <v>37447.2</v>
      </c>
      <c r="E61" s="7">
        <v>37.5</v>
      </c>
      <c r="F61" s="7">
        <v>27862.5</v>
      </c>
      <c r="G61" s="7">
        <v>48</v>
      </c>
      <c r="H61" s="7">
        <v>35664</v>
      </c>
      <c r="I61" s="7">
        <v>85</v>
      </c>
      <c r="J61" s="7">
        <v>63155</v>
      </c>
      <c r="K61" s="7">
        <v>33.2</v>
      </c>
      <c r="L61" s="7">
        <v>24667.6</v>
      </c>
      <c r="M61" s="7">
        <v>33</v>
      </c>
      <c r="N61" s="7">
        <v>24519</v>
      </c>
    </row>
    <row r="62" spans="1:14" ht="25.5">
      <c r="A62" s="5" t="s">
        <v>65</v>
      </c>
      <c r="B62" s="6">
        <v>700</v>
      </c>
      <c r="C62" s="7">
        <v>29</v>
      </c>
      <c r="D62" s="7">
        <v>20300</v>
      </c>
      <c r="E62" s="7">
        <v>34</v>
      </c>
      <c r="F62" s="7">
        <v>23800</v>
      </c>
      <c r="G62" s="7">
        <v>41</v>
      </c>
      <c r="H62" s="7">
        <v>28700</v>
      </c>
      <c r="I62" s="7">
        <v>60</v>
      </c>
      <c r="J62" s="7">
        <v>42000</v>
      </c>
      <c r="K62" s="7">
        <v>23.76</v>
      </c>
      <c r="L62" s="7">
        <v>16632</v>
      </c>
      <c r="M62" s="7">
        <v>32</v>
      </c>
      <c r="N62" s="7">
        <v>22400</v>
      </c>
    </row>
    <row r="63" spans="1:14" ht="25.5">
      <c r="A63" s="5" t="s">
        <v>66</v>
      </c>
      <c r="B63" s="6">
        <v>31</v>
      </c>
      <c r="C63" s="7">
        <v>42.7</v>
      </c>
      <c r="D63" s="7">
        <v>1323.7</v>
      </c>
      <c r="E63" s="7">
        <v>30.75</v>
      </c>
      <c r="F63" s="7">
        <v>953.25</v>
      </c>
      <c r="G63" s="7">
        <v>25</v>
      </c>
      <c r="H63" s="7">
        <v>775</v>
      </c>
      <c r="I63" s="7">
        <v>35</v>
      </c>
      <c r="J63" s="7">
        <v>1085</v>
      </c>
      <c r="K63" s="7">
        <v>18</v>
      </c>
      <c r="L63" s="7">
        <v>558</v>
      </c>
      <c r="M63" s="7">
        <v>30</v>
      </c>
      <c r="N63" s="7">
        <v>930</v>
      </c>
    </row>
    <row r="64" spans="1:14" ht="25.5">
      <c r="A64" s="5" t="s">
        <v>67</v>
      </c>
      <c r="B64" s="6">
        <v>4</v>
      </c>
      <c r="C64" s="7">
        <v>2190</v>
      </c>
      <c r="D64" s="7">
        <v>8760</v>
      </c>
      <c r="E64" s="7">
        <v>3500</v>
      </c>
      <c r="F64" s="7">
        <v>14000</v>
      </c>
      <c r="G64" s="7">
        <v>4750</v>
      </c>
      <c r="H64" s="7">
        <v>19000</v>
      </c>
      <c r="I64" s="7">
        <v>3000</v>
      </c>
      <c r="J64" s="7">
        <v>12000</v>
      </c>
      <c r="K64" s="7">
        <v>2918</v>
      </c>
      <c r="L64" s="7">
        <v>11672</v>
      </c>
      <c r="M64" s="7">
        <v>2425</v>
      </c>
      <c r="N64" s="7">
        <v>9700</v>
      </c>
    </row>
    <row r="65" spans="1:14" ht="25.5">
      <c r="A65" s="5" t="s">
        <v>68</v>
      </c>
      <c r="B65" s="6">
        <v>2</v>
      </c>
      <c r="C65" s="7">
        <v>320</v>
      </c>
      <c r="D65" s="7">
        <v>640</v>
      </c>
      <c r="E65" s="7">
        <v>430</v>
      </c>
      <c r="F65" s="7">
        <v>860</v>
      </c>
      <c r="G65" s="7">
        <v>500</v>
      </c>
      <c r="H65" s="7">
        <v>1000</v>
      </c>
      <c r="I65" s="7">
        <v>450</v>
      </c>
      <c r="J65" s="7">
        <v>900</v>
      </c>
      <c r="K65" s="7">
        <v>429</v>
      </c>
      <c r="L65" s="7">
        <v>858</v>
      </c>
      <c r="M65" s="7">
        <v>650</v>
      </c>
      <c r="N65" s="7">
        <v>1300</v>
      </c>
    </row>
    <row r="66" spans="1:14" ht="38.25">
      <c r="A66" s="5" t="s">
        <v>69</v>
      </c>
      <c r="B66" s="6">
        <v>1</v>
      </c>
      <c r="C66" s="7">
        <v>830</v>
      </c>
      <c r="D66" s="7">
        <v>830</v>
      </c>
      <c r="E66" s="7">
        <v>8800</v>
      </c>
      <c r="F66" s="7">
        <v>8800</v>
      </c>
      <c r="G66" s="7">
        <v>1000</v>
      </c>
      <c r="H66" s="7">
        <v>1000</v>
      </c>
      <c r="I66" s="7">
        <v>1500</v>
      </c>
      <c r="J66" s="7">
        <v>1500</v>
      </c>
      <c r="K66" s="7">
        <v>4800</v>
      </c>
      <c r="L66" s="7">
        <v>4800</v>
      </c>
      <c r="M66" s="7">
        <v>9700</v>
      </c>
      <c r="N66" s="7">
        <v>9700</v>
      </c>
    </row>
    <row r="67" spans="1:14" ht="25.5">
      <c r="A67" s="5" t="s">
        <v>70</v>
      </c>
      <c r="B67" s="6">
        <v>30</v>
      </c>
      <c r="C67" s="7">
        <v>53.8</v>
      </c>
      <c r="D67" s="7">
        <v>1614</v>
      </c>
      <c r="E67" s="7">
        <v>73</v>
      </c>
      <c r="F67" s="7">
        <v>2190</v>
      </c>
      <c r="G67" s="7">
        <v>80</v>
      </c>
      <c r="H67" s="7">
        <v>2400</v>
      </c>
      <c r="I67" s="7">
        <v>65</v>
      </c>
      <c r="J67" s="7">
        <v>1950</v>
      </c>
      <c r="K67" s="7">
        <v>43</v>
      </c>
      <c r="L67" s="7">
        <v>1290</v>
      </c>
      <c r="M67" s="7">
        <v>53.55</v>
      </c>
      <c r="N67" s="7">
        <v>1606.5</v>
      </c>
    </row>
    <row r="68" spans="1:14" ht="25.5">
      <c r="A68" s="5" t="s">
        <v>71</v>
      </c>
      <c r="B68" s="6">
        <v>780</v>
      </c>
      <c r="C68" s="7">
        <v>56.3</v>
      </c>
      <c r="D68" s="7">
        <v>43914</v>
      </c>
      <c r="E68" s="7">
        <v>43.75</v>
      </c>
      <c r="F68" s="7">
        <v>34125</v>
      </c>
      <c r="G68" s="7">
        <v>64</v>
      </c>
      <c r="H68" s="7">
        <v>49920</v>
      </c>
      <c r="I68" s="7">
        <v>60</v>
      </c>
      <c r="J68" s="7">
        <v>46800</v>
      </c>
      <c r="K68" s="7">
        <v>47</v>
      </c>
      <c r="L68" s="7">
        <v>36660</v>
      </c>
      <c r="M68" s="7">
        <v>55</v>
      </c>
      <c r="N68" s="7">
        <v>42900</v>
      </c>
    </row>
    <row r="69" spans="1:14" ht="38.25">
      <c r="A69" s="5" t="s">
        <v>72</v>
      </c>
      <c r="B69" s="6">
        <v>635</v>
      </c>
      <c r="C69" s="7">
        <v>35.7</v>
      </c>
      <c r="D69" s="7">
        <v>22669.5</v>
      </c>
      <c r="E69" s="7">
        <v>35.75</v>
      </c>
      <c r="F69" s="7">
        <v>22701.25</v>
      </c>
      <c r="G69" s="7">
        <v>48</v>
      </c>
      <c r="H69" s="7">
        <v>30480</v>
      </c>
      <c r="I69" s="7">
        <v>40</v>
      </c>
      <c r="J69" s="7">
        <v>25400</v>
      </c>
      <c r="K69" s="7">
        <v>32</v>
      </c>
      <c r="L69" s="7">
        <v>20320</v>
      </c>
      <c r="M69" s="7">
        <v>29.5</v>
      </c>
      <c r="N69" s="7">
        <v>18732.5</v>
      </c>
    </row>
    <row r="70" spans="1:14" ht="25.5">
      <c r="A70" s="5" t="s">
        <v>73</v>
      </c>
      <c r="B70" s="6">
        <v>50</v>
      </c>
      <c r="C70" s="7">
        <v>36.2</v>
      </c>
      <c r="D70" s="7">
        <v>1810</v>
      </c>
      <c r="E70" s="7">
        <v>15.5</v>
      </c>
      <c r="F70" s="7">
        <v>775</v>
      </c>
      <c r="G70" s="7">
        <v>10</v>
      </c>
      <c r="H70" s="7">
        <v>500</v>
      </c>
      <c r="I70" s="7">
        <v>75</v>
      </c>
      <c r="J70" s="7">
        <v>3750</v>
      </c>
      <c r="K70" s="7">
        <v>15</v>
      </c>
      <c r="L70" s="7">
        <v>750</v>
      </c>
      <c r="M70" s="7">
        <v>13</v>
      </c>
      <c r="N70" s="7">
        <v>650</v>
      </c>
    </row>
    <row r="71" spans="1:14" ht="25.5">
      <c r="A71" s="5" t="s">
        <v>74</v>
      </c>
      <c r="B71" s="6">
        <v>900</v>
      </c>
      <c r="C71" s="7">
        <v>0.01</v>
      </c>
      <c r="D71" s="7">
        <v>9</v>
      </c>
      <c r="E71" s="7">
        <v>0.5</v>
      </c>
      <c r="F71" s="7">
        <v>450</v>
      </c>
      <c r="G71" s="7">
        <v>0.5</v>
      </c>
      <c r="H71" s="7">
        <v>450</v>
      </c>
      <c r="I71" s="7">
        <v>0.5</v>
      </c>
      <c r="J71" s="7">
        <v>450</v>
      </c>
      <c r="K71" s="7">
        <v>0.1</v>
      </c>
      <c r="L71" s="7">
        <v>90</v>
      </c>
      <c r="M71" s="7">
        <v>0.01</v>
      </c>
      <c r="N71" s="7">
        <v>9</v>
      </c>
    </row>
    <row r="72" spans="1:14" ht="25.5">
      <c r="A72" s="5" t="s">
        <v>75</v>
      </c>
      <c r="B72" s="6">
        <v>16</v>
      </c>
      <c r="C72" s="7">
        <v>11.9</v>
      </c>
      <c r="D72" s="7">
        <v>190.4</v>
      </c>
      <c r="E72" s="7">
        <v>17.5</v>
      </c>
      <c r="F72" s="7">
        <v>280</v>
      </c>
      <c r="G72" s="7">
        <v>16</v>
      </c>
      <c r="H72" s="7">
        <v>256</v>
      </c>
      <c r="I72" s="7">
        <v>10</v>
      </c>
      <c r="J72" s="7">
        <v>160</v>
      </c>
      <c r="K72" s="7">
        <v>11</v>
      </c>
      <c r="L72" s="7">
        <v>176</v>
      </c>
      <c r="M72" s="7">
        <v>8</v>
      </c>
      <c r="N72" s="7">
        <v>128</v>
      </c>
    </row>
    <row r="73" spans="1:14" ht="25.5">
      <c r="A73" s="5" t="s">
        <v>76</v>
      </c>
      <c r="B73" s="6">
        <v>2</v>
      </c>
      <c r="C73" s="7">
        <v>125</v>
      </c>
      <c r="D73" s="7">
        <v>250</v>
      </c>
      <c r="E73" s="7">
        <v>210</v>
      </c>
      <c r="F73" s="7">
        <v>420</v>
      </c>
      <c r="G73" s="7">
        <v>175</v>
      </c>
      <c r="H73" s="7">
        <v>350</v>
      </c>
      <c r="I73" s="7">
        <v>150</v>
      </c>
      <c r="J73" s="7">
        <v>300</v>
      </c>
      <c r="K73" s="7">
        <v>119</v>
      </c>
      <c r="L73" s="7">
        <v>238</v>
      </c>
      <c r="M73" s="7">
        <v>50</v>
      </c>
      <c r="N73" s="7">
        <v>100</v>
      </c>
    </row>
    <row r="74" spans="1:14" ht="25.5">
      <c r="A74" s="5" t="s">
        <v>77</v>
      </c>
      <c r="B74" s="6">
        <v>2</v>
      </c>
      <c r="C74" s="7">
        <v>875</v>
      </c>
      <c r="D74" s="7">
        <v>1750</v>
      </c>
      <c r="E74" s="7">
        <v>700</v>
      </c>
      <c r="F74" s="7">
        <v>1400</v>
      </c>
      <c r="G74" s="7">
        <v>1250</v>
      </c>
      <c r="H74" s="7">
        <v>2500</v>
      </c>
      <c r="I74" s="7">
        <v>750</v>
      </c>
      <c r="J74" s="7">
        <v>1500</v>
      </c>
      <c r="K74" s="7">
        <v>1170</v>
      </c>
      <c r="L74" s="7">
        <v>2340</v>
      </c>
      <c r="M74" s="7">
        <v>1200</v>
      </c>
      <c r="N74" s="7">
        <v>2400</v>
      </c>
    </row>
    <row r="75" spans="1:14" ht="25.5">
      <c r="A75" s="5" t="s">
        <v>78</v>
      </c>
      <c r="B75" s="6">
        <v>2</v>
      </c>
      <c r="C75" s="7">
        <v>1150</v>
      </c>
      <c r="D75" s="7">
        <v>2300</v>
      </c>
      <c r="E75" s="7">
        <v>1800</v>
      </c>
      <c r="F75" s="7">
        <v>3600</v>
      </c>
      <c r="G75" s="7">
        <v>1540</v>
      </c>
      <c r="H75" s="7">
        <v>3080</v>
      </c>
      <c r="I75" s="7">
        <v>1200</v>
      </c>
      <c r="J75" s="7">
        <v>2400</v>
      </c>
      <c r="K75" s="7">
        <v>1400</v>
      </c>
      <c r="L75" s="7">
        <v>2800</v>
      </c>
      <c r="M75" s="7">
        <v>1285</v>
      </c>
      <c r="N75" s="7">
        <v>2570</v>
      </c>
    </row>
    <row r="76" spans="1:14" ht="25.5">
      <c r="A76" s="5" t="s">
        <v>79</v>
      </c>
      <c r="B76" s="6">
        <v>1</v>
      </c>
      <c r="C76" s="7">
        <v>1540</v>
      </c>
      <c r="D76" s="7">
        <v>1540</v>
      </c>
      <c r="E76" s="7">
        <v>2100</v>
      </c>
      <c r="F76" s="7">
        <v>2100</v>
      </c>
      <c r="G76" s="7">
        <v>2070</v>
      </c>
      <c r="H76" s="7">
        <v>2070</v>
      </c>
      <c r="I76" s="7">
        <v>1750</v>
      </c>
      <c r="J76" s="7">
        <v>1750</v>
      </c>
      <c r="K76" s="7">
        <v>1700</v>
      </c>
      <c r="L76" s="7">
        <v>1700</v>
      </c>
      <c r="M76" s="7">
        <v>1700</v>
      </c>
      <c r="N76" s="7">
        <v>1700</v>
      </c>
    </row>
    <row r="77" spans="4:14" ht="12.75">
      <c r="D77" s="10" t="s">
        <v>83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9" spans="1:13" ht="12.75">
      <c r="A79" s="4" t="s">
        <v>84</v>
      </c>
      <c r="D79" s="11">
        <f>SUM(D7:D77)</f>
        <v>490764.23</v>
      </c>
      <c r="E79" s="11">
        <f>SUM(F7:F77)</f>
        <v>492317.6</v>
      </c>
      <c r="G79" s="11">
        <f>SUM(H7:H77)</f>
        <v>526619.14</v>
      </c>
      <c r="I79" s="11">
        <f>SUM(J7:J77)</f>
        <v>630739.25</v>
      </c>
      <c r="K79" s="11">
        <f>SUM(L7:L77)</f>
        <v>639973</v>
      </c>
      <c r="M79" s="11">
        <f>SUM(N7:N77)</f>
        <v>650930.55</v>
      </c>
    </row>
  </sheetData>
  <sheetProtection/>
  <mergeCells count="6"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horizontalDpi="600" verticalDpi="600" orientation="landscape" scale="9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enamb</cp:lastModifiedBy>
  <cp:lastPrinted>2013-06-24T16:39:08Z</cp:lastPrinted>
  <dcterms:modified xsi:type="dcterms:W3CDTF">2013-06-24T16:39:15Z</dcterms:modified>
  <cp:category/>
  <cp:version/>
  <cp:contentType/>
  <cp:contentStatus/>
</cp:coreProperties>
</file>