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3" activeTab="0"/>
  </bookViews>
  <sheets>
    <sheet name="Item Lists" sheetId="1" r:id="rId1"/>
  </sheets>
  <definedNames>
    <definedName name="_xlnm.Print_Titles" localSheetId="0">'Item Lists'!$1:$4</definedName>
  </definedNames>
  <calcPr fullCalcOnLoad="1"/>
</workbook>
</file>

<file path=xl/sharedStrings.xml><?xml version="1.0" encoding="utf-8"?>
<sst xmlns="http://schemas.openxmlformats.org/spreadsheetml/2006/main" count="152" uniqueCount="128">
  <si>
    <t>Scherrer Construction Company, Inc.</t>
  </si>
  <si>
    <t>Joe Daniels Construction</t>
  </si>
  <si>
    <t>Advanced Building Corporation</t>
  </si>
  <si>
    <t>Item</t>
  </si>
  <si>
    <t>Quantity</t>
  </si>
  <si>
    <t>Price</t>
  </si>
  <si>
    <t>Extension</t>
  </si>
  <si>
    <t>Section B:  Proposal Page - Elver Park Splash Pad</t>
  </si>
  <si>
    <t>10803.0 - TREE PROTECTION - EACH</t>
  </si>
  <si>
    <t>10911.0 - MOBILIZATION - LUMP SUM</t>
  </si>
  <si>
    <t>20101.0 - EXCAVATION CUT - C.Y.</t>
  </si>
  <si>
    <t>20217.0 - CLEAR STONE - TON</t>
  </si>
  <si>
    <t>20221.0 - TOPSOIL - SY</t>
  </si>
  <si>
    <t>20302.0 - SAWCUT CONCRETE FULL DEPTH - L.F.</t>
  </si>
  <si>
    <t>20303.0 - SAWCUT BITUMINOUS PAVEMENT - L.F.</t>
  </si>
  <si>
    <t>20312.0 - REMOVE STRUCTURE - EACH</t>
  </si>
  <si>
    <t>20321.0 - REMOVE CONCRETE PAVEMENT - SY</t>
  </si>
  <si>
    <t>20401.0 - CLEARING - I.D</t>
  </si>
  <si>
    <t>20403.0 - GRUBBING - I.D</t>
  </si>
  <si>
    <t>20701.0 - TERRACE SEEDING - S.Y.</t>
  </si>
  <si>
    <t>20801.0 - SODDING - SY</t>
  </si>
  <si>
    <t>20850.0 - SOD DROUGHT WATERING - EACH</t>
  </si>
  <si>
    <t>21001.0 - EROSION CONTROL PLAN &amp; IMPLEMENTATION - LUMP SUM</t>
  </si>
  <si>
    <t>21002.0 - EROSION CONTROL INSPECTION - EACH</t>
  </si>
  <si>
    <t>21011.0 - CONSTRUCTION ENTRANCE - EACH</t>
  </si>
  <si>
    <t>21024.0 - SILT SOCK (12 INCH) - COMPLETE - L.F.</t>
  </si>
  <si>
    <t>21031.0 - INLET PROTECTION, TYPE C  - COMPLETE - EACH</t>
  </si>
  <si>
    <t>21041.0 - INLET PROTECTION, TYPE D  - COMPLETE - EACH</t>
  </si>
  <si>
    <t>21062.0 - EROSION MATTING, CLASS I TYPE B URBAN - S.Y.</t>
  </si>
  <si>
    <t>30301.0 - 5 INCH CONCRETE SIDEWALK (TYPE 1) - S.F.</t>
  </si>
  <si>
    <t>30305.0 - 5 INCH CONCRETE SIDEWALK - REINFORCED (TYPE 4) - S.F.</t>
  </si>
  <si>
    <t>30306.0 - 5 INCH COLORED CONCRETE SIDEWALK - REINFORCED (TYPE 3) - S.F.</t>
  </si>
  <si>
    <t>30307.0 - 6 INCH CONCRETE SIDEWALK (TYPE 2) - SF</t>
  </si>
  <si>
    <t>30330.0 - PROFILE SAWCUT - L.F.</t>
  </si>
  <si>
    <t>40102.0 - CRUSHED AGGREGATE BASE COURSE, GRADATION NO. 2 - TON</t>
  </si>
  <si>
    <t>40201.0 - 3" DEPTH HMA PAVEMENT TYPE E-0.3 - TON</t>
  </si>
  <si>
    <t>40321.0 - UNDERCUT - SY</t>
  </si>
  <si>
    <t>40382.0 - REMOVE AND REPLACE CONCRETE CURB &amp; GUTTER, HAND PLACED - RESURFACING - L.F.</t>
  </si>
  <si>
    <t>50352.0 - 6 INCH SANITARY SEWER LATERAL - L.F</t>
  </si>
  <si>
    <t>50354.0 - RECONNECT - EACH</t>
  </si>
  <si>
    <t>50404.0 - 8 INCH PVC STORM SEWER PIPE - L.F.</t>
  </si>
  <si>
    <t>50405.0 - 10 INCH PVC STORM SEWER PIPE - L.F.</t>
  </si>
  <si>
    <t>50726.0 - 6'x6' STORM SAS - EACH</t>
  </si>
  <si>
    <t>50741.0 - TYPE H INLET - EACH</t>
  </si>
  <si>
    <t>50791.0 - SANITARY SEWER TAP - EACH</t>
  </si>
  <si>
    <t>50792.0 - STORM SEWER TAP - EACH</t>
  </si>
  <si>
    <t>50801.0 - UTILITY LINE OPENING - EACH</t>
  </si>
  <si>
    <t>70001.0 - FURNISH AND INSTALL 4 INCH PIPE &amp; FITTINGS  - L.F.</t>
  </si>
  <si>
    <t>70050.0 - FURNISH AND INSTALL 1 INCH SERVICE LATERALS - L.F.</t>
  </si>
  <si>
    <t>70052.0 - FURNISH AND INSTALL 2 INCH SERVICE LATERALS - L.F.</t>
  </si>
  <si>
    <t>70070.0 - SELECT FILL - SAND FOR WATER - L.F.</t>
  </si>
  <si>
    <t>70030.0 - FURNISH AND INSTALL 4-INCH WATER VALVE - EACH</t>
  </si>
  <si>
    <t>70081.0 - FURNISH EXCAVATION AND DITCH FOR LIVE TAP - EACH</t>
  </si>
  <si>
    <t>90000.0 - CONSTRUCTION MECHANICAL ENCLOSURE - LUMP SUM</t>
  </si>
  <si>
    <t>90001.0 - CONSTRUCTION SPLASHPAD - LUMP SUM</t>
  </si>
  <si>
    <t>90002.0 - CONSTRUCTION RINSE SHOWER - EACH</t>
  </si>
  <si>
    <t>90003.0 - INSTALL RELOCATED DRINKING FOUNTAIN - EACH</t>
  </si>
  <si>
    <t>90004.0 - RELOCATED ELECTRICAL SYSTEM - LUMP SUM</t>
  </si>
  <si>
    <t>90005.0 - NEW ELECTRICAL SYSTEM - LUMP SUM</t>
  </si>
  <si>
    <t>90006.0 - CONSTRUCTION SURVEYING - LUMP SUM</t>
  </si>
  <si>
    <t>90007.0 - CONSTRUCTION ORNAMENTAL METAL FENCE  - L.F.</t>
  </si>
  <si>
    <t>90008.0 - CONSTRUCTION ORNAMENTAL METAL FENCE GATES - EACH</t>
  </si>
  <si>
    <t>90009.0 - CONSTRUCTION SHADE SHELTERS - EACH</t>
  </si>
  <si>
    <t>90010.0 - CONSTRUCTION SHADE SHELTER BASES - EACH</t>
  </si>
  <si>
    <t>90011.0 - BENCH - EACH</t>
  </si>
  <si>
    <t>90012.0 - PICNIC TABLE - EACH</t>
  </si>
  <si>
    <t>90013.0 - BIKE RACK - EACH</t>
  </si>
  <si>
    <t>90014.0 - EMERGENCY PHONE - EACH</t>
  </si>
  <si>
    <t>90016.0 - INSTALL RELOCATED BENCH - LS</t>
  </si>
  <si>
    <t>90017.0 - REMOVAL OF EXISTING WATER SERVICE AND APPURTENANCES - LS</t>
  </si>
  <si>
    <t>90018.0 - TRENCH DRAIN - EACH</t>
  </si>
  <si>
    <t>90019.0 - UTILITY CAGE - EACH</t>
  </si>
  <si>
    <t>Section B: Proposal Page - Reindahl Park Splash Pad</t>
  </si>
  <si>
    <t>10701.0 - TRAFFIC CONTROL - LUMP SUM</t>
  </si>
  <si>
    <t>10803.0 - TREE PROTECTION/ROOT CUTTING - EACH</t>
  </si>
  <si>
    <t>20202.0 - FILL BORROW - C.Y.</t>
  </si>
  <si>
    <t>20217.0 - CLEAR STONE -TON - TON</t>
  </si>
  <si>
    <t>20221.0 - TOPSOIL - S.Y.</t>
  </si>
  <si>
    <t>20401.0 - CLEARING - I.D.</t>
  </si>
  <si>
    <t>20403.0 - GRUBBING - I.D.</t>
  </si>
  <si>
    <t>20801.0 - SODDING - S.Y.</t>
  </si>
  <si>
    <t>21021.0 - SILT FENCE - COMPLETE - L.F.</t>
  </si>
  <si>
    <t>21045.0 - INLET PROTECTION, TYPE D MODIFIED - COMPLETE - EACH</t>
  </si>
  <si>
    <t>21061.0 - EROSION MATTING, CLASS I, URBAN TYPE A - S.Y.</t>
  </si>
  <si>
    <t>21064.0 - EROSION MATTING, CLASS I, TYPE B ORGANIC - S.Y.</t>
  </si>
  <si>
    <t>30301.0 - 5 INCH CONCRETE SIDEWALK - S.F.</t>
  </si>
  <si>
    <t>30340.0 - CURB RAMP DETECTABLE WARNING FIELDS - S.F.</t>
  </si>
  <si>
    <t>40321.0 - UNDERCUT - S.Y.</t>
  </si>
  <si>
    <t>40391.0 - REMOVE AND REPLACE 5 INCH CONCRETE SIDEWALK - RESURFACING - S.F.</t>
  </si>
  <si>
    <t>50225.0 - UTILITY TRENCH PATCH TYPE III - T.F.</t>
  </si>
  <si>
    <t>50321.0 - 8 INCH PVC PRESSURE SANITARY SEWER PIPE - L.F.</t>
  </si>
  <si>
    <t>50401.0 - 12 INCH HDPE STORM SEWER PIPE - LF - L.F.</t>
  </si>
  <si>
    <t>50462.0 - 15 INCH RCP AE - EACH</t>
  </si>
  <si>
    <t>50499.0 - CONCRETE COLLAR - EACH</t>
  </si>
  <si>
    <t>50602.0 - 15 INCH RCP AE GATE - EACH</t>
  </si>
  <si>
    <t>50701.0 - 4' DIA. SANITARY SAS - EACH</t>
  </si>
  <si>
    <t>50721.0 - 3'X3' CATCHBASIN - EACH - EACH</t>
  </si>
  <si>
    <t>50724.0 - 4'X4' STORM SAS - EACH - EACH</t>
  </si>
  <si>
    <t>50801.0 - UTILITY LINE OPENING (ULO) - EACH</t>
  </si>
  <si>
    <t>60235.0 - FURNISH &amp; INSTALL 1 INCH PVC (SCHEDULE 40) CONDUIT BY "OPEN TRENCH" METHOD - L.F.</t>
  </si>
  <si>
    <t>70002.0 - FURNISH AND INSTALL 6 INCH PIPE &amp; FITTINGS  - L.F.</t>
  </si>
  <si>
    <t>70004.0 - FURNISH AND INSTALL 10 INCH PIPE &amp; FITTINGS  - L.F.</t>
  </si>
  <si>
    <t>70031.0 - FURNISH AND INSTALL 6-INCH WATER VALVE - EACH</t>
  </si>
  <si>
    <t>70033.0 - FURNISH AND INSTALL 10-INCH WATER VALVE - EACH</t>
  </si>
  <si>
    <t>70040.0 - FURNISH AND INSTALL HYDRANT - EACH</t>
  </si>
  <si>
    <t>70080.0 - CUT-IN CONNECTION  - EACH</t>
  </si>
  <si>
    <t>70105.0 - PIPE PLUG FOR WATER MAIN INSTALLATION - EACH</t>
  </si>
  <si>
    <t>90000.0 - CONSTRUCTION MECHANICAL/CONCESSIONS BUILDING - LUMP SUM</t>
  </si>
  <si>
    <t>90001.0 - CONSTRUCTION SPLASH PAD - LUMP SUM</t>
  </si>
  <si>
    <t>90002.0 - CONSTRUCTION RINSE SHOWERS - EACH</t>
  </si>
  <si>
    <t>90003.0 - INSTALL DRINKING FOUNTAIN - EACH</t>
  </si>
  <si>
    <t>90004.0 - CONSTRUCTION FENCE (PLASTIC) - L.F.</t>
  </si>
  <si>
    <t>90005.0 - ELECTRICAL SERVICE - LUMP SUM</t>
  </si>
  <si>
    <t>90006.0 - CONSTRUCTION SURVEYING - LUMP SUM - LUMP SUM</t>
  </si>
  <si>
    <t>90007.0 - PICNIC TABLES - EACH</t>
  </si>
  <si>
    <t>90008.0 - CONSTRUCTION SHADE SHELTERS - EACH</t>
  </si>
  <si>
    <t>90009.0 - CONSTRUCTION SHADE SHELTER BASES - EACH</t>
  </si>
  <si>
    <t>Section B:  Alternate 1</t>
  </si>
  <si>
    <t>1 - REINDAHL PARK CONSTRUCTION ORNAMENTAL FENCE AND GATES - L.F.</t>
  </si>
  <si>
    <t>Section B:  Alternate 2</t>
  </si>
  <si>
    <t>2 - ELVER PARK CONSTRUCTION MECHANICAL ENCLOSURE ROOF - LUMP SUM</t>
  </si>
  <si>
    <t>DATE: 2/21/14</t>
  </si>
  <si>
    <t>REINDAHL TOTALS</t>
  </si>
  <si>
    <t>ELVER TOTALS</t>
  </si>
  <si>
    <t>GRAND TOTALS</t>
  </si>
  <si>
    <t>90015.0 - CONSTRUCTION FENCE - Chainlink- LS</t>
  </si>
  <si>
    <t>ELVER AND REINDAHL PARK SPLASH PADS</t>
  </si>
  <si>
    <t>CONTRACT NO. 7259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</si>
</sst>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[$-409]dddd\,\ mmmm\ dd\,\ yyyy"/>
    <numFmt numFmtId="166" formatCode="[$-409]h:mm:ss\ AM/PM"/>
    <numFmt numFmtId="167" formatCode="&quot;$&quot;#,##0.00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44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33">
      <selection activeCell="I143" sqref="I143"/>
    </sheetView>
  </sheetViews>
  <sheetFormatPr defaultColWidth="9.140625" defaultRowHeight="12.75"/>
  <cols>
    <col min="1" max="1" width="45.140625" style="0" customWidth="1"/>
    <col min="3" max="3" width="11.140625" style="0" bestFit="1" customWidth="1"/>
    <col min="4" max="4" width="12.7109375" style="0" bestFit="1" customWidth="1"/>
    <col min="5" max="5" width="13.7109375" style="0" customWidth="1"/>
    <col min="6" max="6" width="11.28125" style="0" hidden="1" customWidth="1"/>
    <col min="7" max="7" width="13.140625" style="0" customWidth="1"/>
    <col min="8" max="8" width="11.28125" style="0" hidden="1" customWidth="1"/>
  </cols>
  <sheetData>
    <row r="1" ht="12.75">
      <c r="A1" s="2" t="s">
        <v>126</v>
      </c>
    </row>
    <row r="2" ht="12.75">
      <c r="A2" t="s">
        <v>127</v>
      </c>
    </row>
    <row r="3" spans="1:8" s="4" customFormat="1" ht="39.75" customHeight="1">
      <c r="A3" s="21" t="s">
        <v>121</v>
      </c>
      <c r="B3" s="3"/>
      <c r="C3" s="25" t="s">
        <v>1</v>
      </c>
      <c r="D3" s="25"/>
      <c r="E3" s="25" t="s">
        <v>2</v>
      </c>
      <c r="F3" s="25"/>
      <c r="G3" s="25" t="s">
        <v>0</v>
      </c>
      <c r="H3" s="25"/>
    </row>
    <row r="4" spans="1:8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5</v>
      </c>
      <c r="F4" s="1" t="s">
        <v>6</v>
      </c>
      <c r="G4" s="1" t="s">
        <v>5</v>
      </c>
      <c r="H4" s="1" t="s">
        <v>6</v>
      </c>
    </row>
    <row r="5" spans="1:8" s="4" customFormat="1" ht="12.75">
      <c r="A5" s="26" t="s">
        <v>7</v>
      </c>
      <c r="B5" s="27"/>
      <c r="C5" s="27"/>
      <c r="D5" s="27"/>
      <c r="E5" s="27"/>
      <c r="F5" s="27"/>
      <c r="G5" s="27"/>
      <c r="H5" s="27"/>
    </row>
    <row r="6" spans="1:8" s="11" customFormat="1" ht="12.75">
      <c r="A6" s="8" t="s">
        <v>8</v>
      </c>
      <c r="B6" s="9">
        <v>2</v>
      </c>
      <c r="C6" s="10">
        <v>71</v>
      </c>
      <c r="D6" s="10">
        <v>142</v>
      </c>
      <c r="E6" s="10">
        <v>78.42</v>
      </c>
      <c r="F6" s="10">
        <v>156.84</v>
      </c>
      <c r="G6" s="10">
        <v>445</v>
      </c>
      <c r="H6" s="10">
        <v>890</v>
      </c>
    </row>
    <row r="7" spans="1:8" s="11" customFormat="1" ht="12.75">
      <c r="A7" s="8" t="s">
        <v>9</v>
      </c>
      <c r="B7" s="9">
        <v>1</v>
      </c>
      <c r="C7" s="10">
        <v>50000</v>
      </c>
      <c r="D7" s="10">
        <v>50000</v>
      </c>
      <c r="E7" s="10">
        <v>37157.12</v>
      </c>
      <c r="F7" s="10">
        <v>37157.12</v>
      </c>
      <c r="G7" s="10">
        <v>80000</v>
      </c>
      <c r="H7" s="10">
        <v>80000</v>
      </c>
    </row>
    <row r="8" spans="1:8" s="11" customFormat="1" ht="12.75">
      <c r="A8" s="8" t="s">
        <v>10</v>
      </c>
      <c r="B8" s="9">
        <v>500</v>
      </c>
      <c r="C8" s="10">
        <v>20</v>
      </c>
      <c r="D8" s="10">
        <v>10000</v>
      </c>
      <c r="E8" s="10">
        <v>21.72</v>
      </c>
      <c r="F8" s="10">
        <v>10860</v>
      </c>
      <c r="G8" s="10">
        <v>20</v>
      </c>
      <c r="H8" s="10">
        <v>10000</v>
      </c>
    </row>
    <row r="9" spans="1:8" s="11" customFormat="1" ht="12.75">
      <c r="A9" s="8" t="s">
        <v>11</v>
      </c>
      <c r="B9" s="9">
        <v>30</v>
      </c>
      <c r="C9" s="10">
        <v>15</v>
      </c>
      <c r="D9" s="10">
        <v>450</v>
      </c>
      <c r="E9" s="10">
        <v>18.1</v>
      </c>
      <c r="F9" s="10">
        <v>543</v>
      </c>
      <c r="G9" s="10">
        <v>18</v>
      </c>
      <c r="H9" s="10">
        <v>540</v>
      </c>
    </row>
    <row r="10" spans="1:8" s="11" customFormat="1" ht="12.75">
      <c r="A10" s="8" t="s">
        <v>12</v>
      </c>
      <c r="B10" s="9">
        <v>3105</v>
      </c>
      <c r="C10" s="10">
        <v>3.75</v>
      </c>
      <c r="D10" s="10">
        <v>11643.75</v>
      </c>
      <c r="E10" s="10">
        <v>3.62</v>
      </c>
      <c r="F10" s="10">
        <v>11240.1</v>
      </c>
      <c r="G10" s="10">
        <v>0.75</v>
      </c>
      <c r="H10" s="10">
        <v>2328.75</v>
      </c>
    </row>
    <row r="11" spans="1:8" s="11" customFormat="1" ht="15" customHeight="1">
      <c r="A11" s="8" t="s">
        <v>13</v>
      </c>
      <c r="B11" s="9">
        <v>18</v>
      </c>
      <c r="C11" s="10">
        <v>3.5</v>
      </c>
      <c r="D11" s="10">
        <v>63</v>
      </c>
      <c r="E11" s="10">
        <v>12.06</v>
      </c>
      <c r="F11" s="10">
        <v>217.08</v>
      </c>
      <c r="G11" s="10">
        <v>8</v>
      </c>
      <c r="H11" s="10">
        <v>144</v>
      </c>
    </row>
    <row r="12" spans="1:8" s="11" customFormat="1" ht="15" customHeight="1">
      <c r="A12" s="8" t="s">
        <v>14</v>
      </c>
      <c r="B12" s="9">
        <v>16</v>
      </c>
      <c r="C12" s="10">
        <v>2.25</v>
      </c>
      <c r="D12" s="10">
        <v>36</v>
      </c>
      <c r="E12" s="10">
        <v>6.03</v>
      </c>
      <c r="F12" s="10">
        <v>96.48</v>
      </c>
      <c r="G12" s="10">
        <v>5</v>
      </c>
      <c r="H12" s="10">
        <v>80</v>
      </c>
    </row>
    <row r="13" spans="1:8" s="11" customFormat="1" ht="12.75">
      <c r="A13" s="8" t="s">
        <v>15</v>
      </c>
      <c r="B13" s="9">
        <v>1</v>
      </c>
      <c r="C13" s="10">
        <v>900</v>
      </c>
      <c r="D13" s="10">
        <v>900</v>
      </c>
      <c r="E13" s="10">
        <v>723.84</v>
      </c>
      <c r="F13" s="10">
        <v>723.84</v>
      </c>
      <c r="G13" s="10">
        <v>1000</v>
      </c>
      <c r="H13" s="10">
        <v>1000</v>
      </c>
    </row>
    <row r="14" spans="1:8" s="11" customFormat="1" ht="12.75">
      <c r="A14" s="8" t="s">
        <v>16</v>
      </c>
      <c r="B14" s="9">
        <v>85</v>
      </c>
      <c r="C14" s="10">
        <v>9</v>
      </c>
      <c r="D14" s="10">
        <v>765</v>
      </c>
      <c r="E14" s="10">
        <v>16.89</v>
      </c>
      <c r="F14" s="10">
        <v>1435.65</v>
      </c>
      <c r="G14" s="10">
        <v>10</v>
      </c>
      <c r="H14" s="10">
        <v>850</v>
      </c>
    </row>
    <row r="15" spans="1:8" s="11" customFormat="1" ht="12.75">
      <c r="A15" s="8" t="s">
        <v>17</v>
      </c>
      <c r="B15" s="9">
        <v>11</v>
      </c>
      <c r="C15" s="10">
        <v>27.5</v>
      </c>
      <c r="D15" s="10">
        <v>302.5</v>
      </c>
      <c r="E15" s="10">
        <v>30.16</v>
      </c>
      <c r="F15" s="10">
        <v>331.76</v>
      </c>
      <c r="G15" s="10">
        <v>25</v>
      </c>
      <c r="H15" s="10">
        <v>275</v>
      </c>
    </row>
    <row r="16" spans="1:8" s="11" customFormat="1" ht="12.75">
      <c r="A16" s="8" t="s">
        <v>18</v>
      </c>
      <c r="B16" s="9">
        <v>11</v>
      </c>
      <c r="C16" s="10">
        <v>27.5</v>
      </c>
      <c r="D16" s="10">
        <v>302.5</v>
      </c>
      <c r="E16" s="10">
        <v>30.16</v>
      </c>
      <c r="F16" s="10">
        <v>331.76</v>
      </c>
      <c r="G16" s="10">
        <v>25</v>
      </c>
      <c r="H16" s="10">
        <v>275</v>
      </c>
    </row>
    <row r="17" spans="1:8" s="11" customFormat="1" ht="12.75">
      <c r="A17" s="8" t="s">
        <v>19</v>
      </c>
      <c r="B17" s="9">
        <v>2750</v>
      </c>
      <c r="C17" s="10">
        <v>2.1</v>
      </c>
      <c r="D17" s="10">
        <v>5775</v>
      </c>
      <c r="E17" s="10">
        <v>1.51</v>
      </c>
      <c r="F17" s="10">
        <v>4152.5</v>
      </c>
      <c r="G17" s="10">
        <v>0.5</v>
      </c>
      <c r="H17" s="10">
        <v>1375</v>
      </c>
    </row>
    <row r="18" spans="1:8" s="11" customFormat="1" ht="12.75">
      <c r="A18" s="8" t="s">
        <v>20</v>
      </c>
      <c r="B18" s="9">
        <v>355</v>
      </c>
      <c r="C18" s="10">
        <v>3.9</v>
      </c>
      <c r="D18" s="10">
        <v>1384.5</v>
      </c>
      <c r="E18" s="10">
        <v>4.34</v>
      </c>
      <c r="F18" s="10">
        <v>1540.7</v>
      </c>
      <c r="G18" s="10">
        <v>7</v>
      </c>
      <c r="H18" s="10">
        <v>2485</v>
      </c>
    </row>
    <row r="19" spans="1:8" s="11" customFormat="1" ht="12.75">
      <c r="A19" s="8" t="s">
        <v>21</v>
      </c>
      <c r="B19" s="9">
        <v>1</v>
      </c>
      <c r="C19" s="10">
        <v>770</v>
      </c>
      <c r="D19" s="10">
        <v>770</v>
      </c>
      <c r="E19" s="10">
        <v>844.48</v>
      </c>
      <c r="F19" s="10">
        <v>844.48</v>
      </c>
      <c r="G19" s="10">
        <v>1000</v>
      </c>
      <c r="H19" s="10">
        <v>1000</v>
      </c>
    </row>
    <row r="20" spans="1:8" s="11" customFormat="1" ht="25.5">
      <c r="A20" s="8" t="s">
        <v>22</v>
      </c>
      <c r="B20" s="9">
        <v>1</v>
      </c>
      <c r="C20" s="10">
        <v>750</v>
      </c>
      <c r="D20" s="10">
        <v>750</v>
      </c>
      <c r="E20" s="10">
        <v>603.2</v>
      </c>
      <c r="F20" s="10">
        <v>603.2</v>
      </c>
      <c r="G20" s="10">
        <v>1045</v>
      </c>
      <c r="H20" s="10">
        <v>1045</v>
      </c>
    </row>
    <row r="21" spans="1:8" s="11" customFormat="1" ht="15" customHeight="1">
      <c r="A21" s="8" t="s">
        <v>23</v>
      </c>
      <c r="B21" s="9">
        <v>12</v>
      </c>
      <c r="C21" s="10">
        <v>390</v>
      </c>
      <c r="D21" s="10">
        <v>4680</v>
      </c>
      <c r="E21" s="10">
        <v>422.24</v>
      </c>
      <c r="F21" s="10">
        <v>5066.88</v>
      </c>
      <c r="G21" s="10">
        <v>358</v>
      </c>
      <c r="H21" s="10">
        <v>4296</v>
      </c>
    </row>
    <row r="22" spans="1:8" s="11" customFormat="1" ht="12.75">
      <c r="A22" s="8" t="s">
        <v>24</v>
      </c>
      <c r="B22" s="9">
        <v>1</v>
      </c>
      <c r="C22" s="10">
        <v>1000</v>
      </c>
      <c r="D22" s="10">
        <v>1000</v>
      </c>
      <c r="E22" s="10">
        <v>361.92</v>
      </c>
      <c r="F22" s="10">
        <v>361.92</v>
      </c>
      <c r="G22" s="10">
        <v>1210</v>
      </c>
      <c r="H22" s="10">
        <v>1210</v>
      </c>
    </row>
    <row r="23" spans="1:8" s="11" customFormat="1" ht="15" customHeight="1">
      <c r="A23" s="8" t="s">
        <v>25</v>
      </c>
      <c r="B23" s="9">
        <v>954</v>
      </c>
      <c r="C23" s="10">
        <v>4.3</v>
      </c>
      <c r="D23" s="10">
        <v>4102.2</v>
      </c>
      <c r="E23" s="10">
        <v>4.7</v>
      </c>
      <c r="F23" s="10">
        <v>4483.8</v>
      </c>
      <c r="G23" s="10">
        <v>4.4</v>
      </c>
      <c r="H23" s="10">
        <v>4197.6</v>
      </c>
    </row>
    <row r="24" spans="1:8" s="11" customFormat="1" ht="25.5">
      <c r="A24" s="8" t="s">
        <v>26</v>
      </c>
      <c r="B24" s="9">
        <v>1</v>
      </c>
      <c r="C24" s="10">
        <v>77</v>
      </c>
      <c r="D24" s="10">
        <v>77</v>
      </c>
      <c r="E24" s="10">
        <v>84.45</v>
      </c>
      <c r="F24" s="10">
        <v>84.45</v>
      </c>
      <c r="G24" s="10">
        <v>200</v>
      </c>
      <c r="H24" s="10">
        <v>200</v>
      </c>
    </row>
    <row r="25" spans="1:8" s="11" customFormat="1" ht="25.5">
      <c r="A25" s="8" t="s">
        <v>27</v>
      </c>
      <c r="B25" s="9">
        <v>3</v>
      </c>
      <c r="C25" s="10">
        <v>181</v>
      </c>
      <c r="D25" s="10">
        <v>543</v>
      </c>
      <c r="E25" s="10">
        <v>199.06</v>
      </c>
      <c r="F25" s="10">
        <v>597.18</v>
      </c>
      <c r="G25" s="10">
        <v>215</v>
      </c>
      <c r="H25" s="10">
        <v>645</v>
      </c>
    </row>
    <row r="26" spans="1:8" s="11" customFormat="1" ht="25.5">
      <c r="A26" s="8" t="s">
        <v>28</v>
      </c>
      <c r="B26" s="9">
        <v>141</v>
      </c>
      <c r="C26" s="10">
        <v>3</v>
      </c>
      <c r="D26" s="10">
        <v>423</v>
      </c>
      <c r="E26" s="10">
        <v>2.71</v>
      </c>
      <c r="F26" s="10">
        <v>382.11</v>
      </c>
      <c r="G26" s="10">
        <v>2</v>
      </c>
      <c r="H26" s="10">
        <v>282</v>
      </c>
    </row>
    <row r="27" spans="1:8" s="11" customFormat="1" ht="25.5">
      <c r="A27" s="8" t="s">
        <v>29</v>
      </c>
      <c r="B27" s="9">
        <v>7193</v>
      </c>
      <c r="C27" s="10">
        <v>4.1</v>
      </c>
      <c r="D27" s="10">
        <v>29491.3</v>
      </c>
      <c r="E27" s="10">
        <v>4.77</v>
      </c>
      <c r="F27" s="10">
        <v>34310.61</v>
      </c>
      <c r="G27" s="10">
        <v>5.4</v>
      </c>
      <c r="H27" s="10">
        <v>38842.2</v>
      </c>
    </row>
    <row r="28" spans="1:8" s="11" customFormat="1" ht="25.5">
      <c r="A28" s="8" t="s">
        <v>30</v>
      </c>
      <c r="B28" s="9">
        <v>2675</v>
      </c>
      <c r="C28" s="10">
        <v>4.9</v>
      </c>
      <c r="D28" s="10">
        <v>13107.5</v>
      </c>
      <c r="E28" s="10">
        <v>5.73</v>
      </c>
      <c r="F28" s="10">
        <v>15327.75</v>
      </c>
      <c r="G28" s="10">
        <v>7.93</v>
      </c>
      <c r="H28" s="10">
        <v>21212.75</v>
      </c>
    </row>
    <row r="29" spans="1:8" s="11" customFormat="1" ht="25.5">
      <c r="A29" s="8" t="s">
        <v>31</v>
      </c>
      <c r="B29" s="9">
        <v>350</v>
      </c>
      <c r="C29" s="10">
        <v>8</v>
      </c>
      <c r="D29" s="10">
        <v>2800</v>
      </c>
      <c r="E29" s="10">
        <v>7.24</v>
      </c>
      <c r="F29" s="10">
        <v>2534</v>
      </c>
      <c r="G29" s="10">
        <v>18.76</v>
      </c>
      <c r="H29" s="10">
        <v>6566</v>
      </c>
    </row>
    <row r="30" spans="1:8" s="11" customFormat="1" ht="25.5">
      <c r="A30" s="8" t="s">
        <v>32</v>
      </c>
      <c r="B30" s="9">
        <v>200</v>
      </c>
      <c r="C30" s="10">
        <v>4.1</v>
      </c>
      <c r="D30" s="10">
        <v>820</v>
      </c>
      <c r="E30" s="10">
        <v>4.83</v>
      </c>
      <c r="F30" s="10">
        <v>966</v>
      </c>
      <c r="G30" s="10">
        <v>7.4</v>
      </c>
      <c r="H30" s="10">
        <v>1480</v>
      </c>
    </row>
    <row r="31" spans="1:8" s="11" customFormat="1" ht="12.75">
      <c r="A31" s="8" t="s">
        <v>33</v>
      </c>
      <c r="B31" s="9">
        <v>10</v>
      </c>
      <c r="C31" s="10">
        <v>25</v>
      </c>
      <c r="D31" s="10">
        <v>250</v>
      </c>
      <c r="E31" s="10">
        <v>30.16</v>
      </c>
      <c r="F31" s="10">
        <v>301.6</v>
      </c>
      <c r="G31" s="10">
        <v>30</v>
      </c>
      <c r="H31" s="10">
        <v>300</v>
      </c>
    </row>
    <row r="32" spans="1:8" s="11" customFormat="1" ht="25.5">
      <c r="A32" s="8" t="s">
        <v>34</v>
      </c>
      <c r="B32" s="9">
        <v>471</v>
      </c>
      <c r="C32" s="10">
        <v>18</v>
      </c>
      <c r="D32" s="10">
        <v>8478</v>
      </c>
      <c r="E32" s="10">
        <v>24.13</v>
      </c>
      <c r="F32" s="10">
        <v>11365.23</v>
      </c>
      <c r="G32" s="10">
        <v>20</v>
      </c>
      <c r="H32" s="10">
        <v>9420</v>
      </c>
    </row>
    <row r="33" spans="1:8" s="11" customFormat="1" ht="25.5">
      <c r="A33" s="8" t="s">
        <v>35</v>
      </c>
      <c r="B33" s="9">
        <v>52</v>
      </c>
      <c r="C33" s="10">
        <v>139</v>
      </c>
      <c r="D33" s="10">
        <v>7228</v>
      </c>
      <c r="E33" s="10">
        <v>98.92</v>
      </c>
      <c r="F33" s="10">
        <v>5143.84</v>
      </c>
      <c r="G33" s="10">
        <v>125</v>
      </c>
      <c r="H33" s="10">
        <v>6500</v>
      </c>
    </row>
    <row r="34" spans="1:8" s="11" customFormat="1" ht="12.75">
      <c r="A34" s="8" t="s">
        <v>36</v>
      </c>
      <c r="B34" s="9">
        <v>30</v>
      </c>
      <c r="C34" s="10">
        <v>22.5</v>
      </c>
      <c r="D34" s="10">
        <v>675</v>
      </c>
      <c r="E34" s="10">
        <v>18.1</v>
      </c>
      <c r="F34" s="10">
        <v>543</v>
      </c>
      <c r="G34" s="10">
        <v>25</v>
      </c>
      <c r="H34" s="10">
        <v>750</v>
      </c>
    </row>
    <row r="35" spans="1:8" s="11" customFormat="1" ht="38.25">
      <c r="A35" s="8" t="s">
        <v>37</v>
      </c>
      <c r="B35" s="9">
        <v>12</v>
      </c>
      <c r="C35" s="10">
        <v>40</v>
      </c>
      <c r="D35" s="10">
        <v>480</v>
      </c>
      <c r="E35" s="10">
        <v>54.29</v>
      </c>
      <c r="F35" s="10">
        <v>651.48</v>
      </c>
      <c r="G35" s="10">
        <v>45</v>
      </c>
      <c r="H35" s="10">
        <v>540</v>
      </c>
    </row>
    <row r="36" spans="1:8" s="11" customFormat="1" ht="25.5">
      <c r="A36" s="8" t="s">
        <v>38</v>
      </c>
      <c r="B36" s="9">
        <v>62</v>
      </c>
      <c r="C36" s="10">
        <v>72</v>
      </c>
      <c r="D36" s="10">
        <v>4464</v>
      </c>
      <c r="E36" s="10">
        <v>56.7</v>
      </c>
      <c r="F36" s="10">
        <v>3515.4</v>
      </c>
      <c r="G36" s="10">
        <v>65</v>
      </c>
      <c r="H36" s="10">
        <v>4030</v>
      </c>
    </row>
    <row r="37" spans="1:8" s="11" customFormat="1" ht="12.75">
      <c r="A37" s="8" t="s">
        <v>39</v>
      </c>
      <c r="B37" s="9">
        <v>1</v>
      </c>
      <c r="C37" s="10">
        <v>750</v>
      </c>
      <c r="D37" s="10">
        <v>750</v>
      </c>
      <c r="E37" s="10">
        <v>1737.22</v>
      </c>
      <c r="F37" s="10">
        <v>1737.22</v>
      </c>
      <c r="G37" s="10">
        <v>1000</v>
      </c>
      <c r="H37" s="10">
        <v>1000</v>
      </c>
    </row>
    <row r="38" spans="1:8" s="11" customFormat="1" ht="19.5" customHeight="1">
      <c r="A38" s="8" t="s">
        <v>40</v>
      </c>
      <c r="B38" s="9">
        <v>570</v>
      </c>
      <c r="C38" s="10">
        <v>43</v>
      </c>
      <c r="D38" s="10">
        <v>24510</v>
      </c>
      <c r="E38" s="10">
        <v>44.64</v>
      </c>
      <c r="F38" s="10">
        <v>25444.8</v>
      </c>
      <c r="G38" s="10">
        <v>33.5</v>
      </c>
      <c r="H38" s="10">
        <v>19095</v>
      </c>
    </row>
    <row r="39" spans="1:8" s="11" customFormat="1" ht="19.5" customHeight="1">
      <c r="A39" s="8" t="s">
        <v>41</v>
      </c>
      <c r="B39" s="9">
        <v>84</v>
      </c>
      <c r="C39" s="10">
        <v>48</v>
      </c>
      <c r="D39" s="10">
        <v>4032</v>
      </c>
      <c r="E39" s="10">
        <v>48.26</v>
      </c>
      <c r="F39" s="10">
        <v>4053.84</v>
      </c>
      <c r="G39" s="10">
        <v>48.6</v>
      </c>
      <c r="H39" s="10">
        <v>4082.4</v>
      </c>
    </row>
    <row r="40" spans="1:8" s="11" customFormat="1" ht="12.75">
      <c r="A40" s="8" t="s">
        <v>42</v>
      </c>
      <c r="B40" s="9">
        <v>1</v>
      </c>
      <c r="C40" s="10">
        <v>3700</v>
      </c>
      <c r="D40" s="10">
        <v>3700</v>
      </c>
      <c r="E40" s="10">
        <v>6032</v>
      </c>
      <c r="F40" s="10">
        <v>6032</v>
      </c>
      <c r="G40" s="10">
        <v>4500</v>
      </c>
      <c r="H40" s="10">
        <v>4500</v>
      </c>
    </row>
    <row r="41" spans="1:8" s="11" customFormat="1" ht="12.75">
      <c r="A41" s="8" t="s">
        <v>43</v>
      </c>
      <c r="B41" s="9">
        <v>3</v>
      </c>
      <c r="C41" s="10">
        <v>1600</v>
      </c>
      <c r="D41" s="10">
        <v>4800</v>
      </c>
      <c r="E41" s="10">
        <v>2171.52</v>
      </c>
      <c r="F41" s="10">
        <v>6514.56</v>
      </c>
      <c r="G41" s="10">
        <v>2700</v>
      </c>
      <c r="H41" s="10">
        <v>8100</v>
      </c>
    </row>
    <row r="42" spans="1:8" s="11" customFormat="1" ht="12.75">
      <c r="A42" s="8" t="s">
        <v>44</v>
      </c>
      <c r="B42" s="9">
        <v>1</v>
      </c>
      <c r="C42" s="10">
        <v>700</v>
      </c>
      <c r="D42" s="10">
        <v>700</v>
      </c>
      <c r="E42" s="10">
        <v>1713.09</v>
      </c>
      <c r="F42" s="10">
        <v>1713.09</v>
      </c>
      <c r="G42" s="10">
        <v>2500</v>
      </c>
      <c r="H42" s="10">
        <v>2500</v>
      </c>
    </row>
    <row r="43" spans="1:8" s="11" customFormat="1" ht="12.75">
      <c r="A43" s="8" t="s">
        <v>45</v>
      </c>
      <c r="B43" s="9">
        <v>1</v>
      </c>
      <c r="C43" s="10">
        <v>600</v>
      </c>
      <c r="D43" s="10">
        <v>600</v>
      </c>
      <c r="E43" s="10">
        <v>603.2</v>
      </c>
      <c r="F43" s="10">
        <v>603.2</v>
      </c>
      <c r="G43" s="10">
        <v>750</v>
      </c>
      <c r="H43" s="10">
        <v>750</v>
      </c>
    </row>
    <row r="44" spans="1:8" s="11" customFormat="1" ht="12.75">
      <c r="A44" s="8" t="s">
        <v>46</v>
      </c>
      <c r="B44" s="9">
        <v>3</v>
      </c>
      <c r="C44" s="10">
        <v>400</v>
      </c>
      <c r="D44" s="10">
        <v>1200</v>
      </c>
      <c r="E44" s="10">
        <v>711.78</v>
      </c>
      <c r="F44" s="10">
        <v>2135.34</v>
      </c>
      <c r="G44" s="10">
        <v>450</v>
      </c>
      <c r="H44" s="10">
        <v>1350</v>
      </c>
    </row>
    <row r="45" spans="1:8" s="11" customFormat="1" ht="25.5">
      <c r="A45" s="8" t="s">
        <v>47</v>
      </c>
      <c r="B45" s="9">
        <v>276</v>
      </c>
      <c r="C45" s="10">
        <v>100</v>
      </c>
      <c r="D45" s="10">
        <v>27600</v>
      </c>
      <c r="E45" s="10">
        <v>50.67</v>
      </c>
      <c r="F45" s="10">
        <v>13984.92</v>
      </c>
      <c r="G45" s="10">
        <v>89</v>
      </c>
      <c r="H45" s="10">
        <v>24564</v>
      </c>
    </row>
    <row r="46" spans="1:8" s="11" customFormat="1" ht="25.5">
      <c r="A46" s="8" t="s">
        <v>48</v>
      </c>
      <c r="B46" s="9">
        <v>104</v>
      </c>
      <c r="C46" s="10">
        <v>90</v>
      </c>
      <c r="D46" s="10">
        <v>9360</v>
      </c>
      <c r="E46" s="10">
        <v>79.62</v>
      </c>
      <c r="F46" s="10">
        <v>8280.48</v>
      </c>
      <c r="G46" s="10">
        <v>69.45</v>
      </c>
      <c r="H46" s="10">
        <v>7222.8</v>
      </c>
    </row>
    <row r="47" spans="1:8" s="11" customFormat="1" ht="25.5">
      <c r="A47" s="8" t="s">
        <v>49</v>
      </c>
      <c r="B47" s="9">
        <v>95</v>
      </c>
      <c r="C47" s="10">
        <v>105</v>
      </c>
      <c r="D47" s="10">
        <v>9975</v>
      </c>
      <c r="E47" s="10">
        <v>109.78</v>
      </c>
      <c r="F47" s="10">
        <v>10429.1</v>
      </c>
      <c r="G47" s="10">
        <v>99</v>
      </c>
      <c r="H47" s="10">
        <v>9405</v>
      </c>
    </row>
    <row r="48" spans="1:8" s="11" customFormat="1" ht="19.5" customHeight="1">
      <c r="A48" s="8" t="s">
        <v>50</v>
      </c>
      <c r="B48" s="9">
        <v>475</v>
      </c>
      <c r="C48" s="10">
        <v>1</v>
      </c>
      <c r="D48" s="10">
        <v>475</v>
      </c>
      <c r="E48" s="10">
        <v>0.12</v>
      </c>
      <c r="F48" s="10">
        <v>57</v>
      </c>
      <c r="G48" s="10">
        <v>1.5</v>
      </c>
      <c r="H48" s="10">
        <v>712.5</v>
      </c>
    </row>
    <row r="49" spans="1:8" s="11" customFormat="1" ht="25.5">
      <c r="A49" s="8" t="s">
        <v>51</v>
      </c>
      <c r="B49" s="9">
        <v>1</v>
      </c>
      <c r="C49" s="10">
        <v>1190</v>
      </c>
      <c r="D49" s="10">
        <v>1190</v>
      </c>
      <c r="E49" s="10">
        <v>1616.58</v>
      </c>
      <c r="F49" s="10">
        <v>1616.58</v>
      </c>
      <c r="G49" s="10">
        <v>2000</v>
      </c>
      <c r="H49" s="10">
        <v>2000</v>
      </c>
    </row>
    <row r="50" spans="1:8" s="11" customFormat="1" ht="25.5">
      <c r="A50" s="8" t="s">
        <v>52</v>
      </c>
      <c r="B50" s="9">
        <v>1</v>
      </c>
      <c r="C50" s="10">
        <v>1000</v>
      </c>
      <c r="D50" s="10">
        <v>1000</v>
      </c>
      <c r="E50" s="10">
        <v>1881.98</v>
      </c>
      <c r="F50" s="10">
        <v>1881.98</v>
      </c>
      <c r="G50" s="10">
        <v>2000</v>
      </c>
      <c r="H50" s="10">
        <v>2000</v>
      </c>
    </row>
    <row r="51" spans="1:8" s="11" customFormat="1" ht="25.5">
      <c r="A51" s="8" t="s">
        <v>53</v>
      </c>
      <c r="B51" s="9">
        <v>1</v>
      </c>
      <c r="C51" s="10">
        <v>51900</v>
      </c>
      <c r="D51" s="10">
        <v>51900</v>
      </c>
      <c r="E51" s="10">
        <v>44349.68</v>
      </c>
      <c r="F51" s="10">
        <v>44349.68</v>
      </c>
      <c r="G51" s="10">
        <v>41519</v>
      </c>
      <c r="H51" s="10">
        <v>41519</v>
      </c>
    </row>
    <row r="52" spans="1:8" s="11" customFormat="1" ht="25.5">
      <c r="A52" s="8" t="s">
        <v>54</v>
      </c>
      <c r="B52" s="9">
        <v>1</v>
      </c>
      <c r="C52" s="10">
        <v>30000</v>
      </c>
      <c r="D52" s="10">
        <v>30000</v>
      </c>
      <c r="E52" s="10">
        <v>105137.76</v>
      </c>
      <c r="F52" s="10">
        <v>105137.76</v>
      </c>
      <c r="G52" s="10">
        <v>110363</v>
      </c>
      <c r="H52" s="10">
        <v>110363</v>
      </c>
    </row>
    <row r="53" spans="1:8" s="11" customFormat="1" ht="25.5">
      <c r="A53" s="8" t="s">
        <v>55</v>
      </c>
      <c r="B53" s="9">
        <v>1</v>
      </c>
      <c r="C53" s="10">
        <v>3500</v>
      </c>
      <c r="D53" s="10">
        <v>3500</v>
      </c>
      <c r="E53" s="10">
        <v>3619.2</v>
      </c>
      <c r="F53" s="10">
        <v>3619.2</v>
      </c>
      <c r="G53" s="10">
        <v>753</v>
      </c>
      <c r="H53" s="10">
        <v>753</v>
      </c>
    </row>
    <row r="54" spans="1:8" s="11" customFormat="1" ht="25.5">
      <c r="A54" s="8" t="s">
        <v>56</v>
      </c>
      <c r="B54" s="9">
        <v>1</v>
      </c>
      <c r="C54" s="10">
        <v>2100</v>
      </c>
      <c r="D54" s="10">
        <v>2100</v>
      </c>
      <c r="E54" s="10">
        <v>3619.2</v>
      </c>
      <c r="F54" s="10">
        <v>3619.2</v>
      </c>
      <c r="G54" s="10">
        <v>753</v>
      </c>
      <c r="H54" s="10">
        <v>753</v>
      </c>
    </row>
    <row r="55" spans="1:8" s="11" customFormat="1" ht="25.5">
      <c r="A55" s="8" t="s">
        <v>57</v>
      </c>
      <c r="B55" s="9">
        <v>1</v>
      </c>
      <c r="C55" s="10">
        <v>24900</v>
      </c>
      <c r="D55" s="10">
        <v>24900</v>
      </c>
      <c r="E55" s="10">
        <v>21715.2</v>
      </c>
      <c r="F55" s="10">
        <v>21715.2</v>
      </c>
      <c r="G55" s="10">
        <v>18000</v>
      </c>
      <c r="H55" s="10">
        <v>18000</v>
      </c>
    </row>
    <row r="56" spans="1:8" s="11" customFormat="1" ht="19.5" customHeight="1">
      <c r="A56" s="8" t="s">
        <v>58</v>
      </c>
      <c r="B56" s="9">
        <v>1</v>
      </c>
      <c r="C56" s="10">
        <v>24900</v>
      </c>
      <c r="D56" s="10">
        <v>24900</v>
      </c>
      <c r="E56" s="10">
        <v>22861.28</v>
      </c>
      <c r="F56" s="10">
        <v>22861.28</v>
      </c>
      <c r="G56" s="10">
        <v>18950</v>
      </c>
      <c r="H56" s="10">
        <v>18950</v>
      </c>
    </row>
    <row r="57" spans="1:8" s="11" customFormat="1" ht="25.5">
      <c r="A57" s="8" t="s">
        <v>59</v>
      </c>
      <c r="B57" s="9">
        <v>1</v>
      </c>
      <c r="C57" s="10">
        <v>6000</v>
      </c>
      <c r="D57" s="10">
        <v>6000</v>
      </c>
      <c r="E57" s="10">
        <v>6496.46</v>
      </c>
      <c r="F57" s="10">
        <v>6496.46</v>
      </c>
      <c r="G57" s="10">
        <v>5000</v>
      </c>
      <c r="H57" s="10">
        <v>5000</v>
      </c>
    </row>
    <row r="58" spans="1:8" s="11" customFormat="1" ht="25.5">
      <c r="A58" s="8" t="s">
        <v>60</v>
      </c>
      <c r="B58" s="9">
        <v>285</v>
      </c>
      <c r="C58" s="10">
        <v>91</v>
      </c>
      <c r="D58" s="10">
        <v>25935</v>
      </c>
      <c r="E58" s="10">
        <v>98.02</v>
      </c>
      <c r="F58" s="10">
        <v>27935.7</v>
      </c>
      <c r="G58" s="10">
        <v>69</v>
      </c>
      <c r="H58" s="10">
        <v>19665</v>
      </c>
    </row>
    <row r="59" spans="1:8" s="11" customFormat="1" ht="25.5">
      <c r="A59" s="8" t="s">
        <v>61</v>
      </c>
      <c r="B59" s="9">
        <v>4</v>
      </c>
      <c r="C59" s="10">
        <v>1220</v>
      </c>
      <c r="D59" s="10">
        <v>4880</v>
      </c>
      <c r="E59" s="10">
        <v>1121.95</v>
      </c>
      <c r="F59" s="10">
        <v>4487.8</v>
      </c>
      <c r="G59" s="10">
        <v>1039</v>
      </c>
      <c r="H59" s="10">
        <v>4156</v>
      </c>
    </row>
    <row r="60" spans="1:8" s="11" customFormat="1" ht="25.5">
      <c r="A60" s="8" t="s">
        <v>62</v>
      </c>
      <c r="B60" s="9">
        <v>2</v>
      </c>
      <c r="C60" s="10">
        <v>3600</v>
      </c>
      <c r="D60" s="10">
        <v>7200</v>
      </c>
      <c r="E60" s="10">
        <v>5273.78</v>
      </c>
      <c r="F60" s="10">
        <v>10547.56</v>
      </c>
      <c r="G60" s="10">
        <v>7154</v>
      </c>
      <c r="H60" s="10">
        <v>14308</v>
      </c>
    </row>
    <row r="61" spans="1:8" s="11" customFormat="1" ht="25.5">
      <c r="A61" s="8" t="s">
        <v>63</v>
      </c>
      <c r="B61" s="9">
        <v>4</v>
      </c>
      <c r="C61" s="10">
        <v>8000</v>
      </c>
      <c r="D61" s="10">
        <v>32000</v>
      </c>
      <c r="E61" s="10">
        <v>1688.96</v>
      </c>
      <c r="F61" s="10">
        <v>6755.84</v>
      </c>
      <c r="G61" s="10">
        <v>2858</v>
      </c>
      <c r="H61" s="10">
        <v>11432</v>
      </c>
    </row>
    <row r="62" spans="1:8" s="11" customFormat="1" ht="12.75">
      <c r="A62" s="8" t="s">
        <v>64</v>
      </c>
      <c r="B62" s="9">
        <v>6</v>
      </c>
      <c r="C62" s="10">
        <v>1700</v>
      </c>
      <c r="D62" s="10">
        <v>10200</v>
      </c>
      <c r="E62" s="10">
        <v>1411.49</v>
      </c>
      <c r="F62" s="10">
        <v>8468.94</v>
      </c>
      <c r="G62" s="10">
        <v>1614</v>
      </c>
      <c r="H62" s="10">
        <v>9684</v>
      </c>
    </row>
    <row r="63" spans="1:8" s="11" customFormat="1" ht="12.75">
      <c r="A63" s="8" t="s">
        <v>65</v>
      </c>
      <c r="B63" s="9">
        <v>5</v>
      </c>
      <c r="C63" s="10">
        <v>1400</v>
      </c>
      <c r="D63" s="10">
        <v>7000</v>
      </c>
      <c r="E63" s="10">
        <v>1715.02</v>
      </c>
      <c r="F63" s="10">
        <v>8575.1</v>
      </c>
      <c r="G63" s="10">
        <v>1639</v>
      </c>
      <c r="H63" s="10">
        <v>8195</v>
      </c>
    </row>
    <row r="64" spans="1:8" s="11" customFormat="1" ht="12.75">
      <c r="A64" s="8" t="s">
        <v>66</v>
      </c>
      <c r="B64" s="9">
        <v>8</v>
      </c>
      <c r="C64" s="10">
        <v>201</v>
      </c>
      <c r="D64" s="10">
        <v>1608</v>
      </c>
      <c r="E64" s="10">
        <v>265.41</v>
      </c>
      <c r="F64" s="10">
        <v>2123.28</v>
      </c>
      <c r="G64" s="10">
        <v>292</v>
      </c>
      <c r="H64" s="10">
        <v>2336</v>
      </c>
    </row>
    <row r="65" spans="1:8" s="11" customFormat="1" ht="12.75">
      <c r="A65" s="8" t="s">
        <v>67</v>
      </c>
      <c r="B65" s="9">
        <v>1</v>
      </c>
      <c r="C65" s="10">
        <v>1500</v>
      </c>
      <c r="D65" s="10">
        <v>1500</v>
      </c>
      <c r="E65" s="10">
        <v>3016</v>
      </c>
      <c r="F65" s="10">
        <v>3016</v>
      </c>
      <c r="G65" s="10">
        <v>500</v>
      </c>
      <c r="H65" s="10">
        <v>500</v>
      </c>
    </row>
    <row r="66" spans="1:8" s="11" customFormat="1" ht="12.75">
      <c r="A66" s="8" t="s">
        <v>125</v>
      </c>
      <c r="B66" s="9">
        <v>1</v>
      </c>
      <c r="C66" s="10">
        <v>12000</v>
      </c>
      <c r="D66" s="10">
        <v>12000</v>
      </c>
      <c r="E66" s="10">
        <v>6095.94</v>
      </c>
      <c r="F66" s="10">
        <v>6095.94</v>
      </c>
      <c r="G66" s="10">
        <v>10450</v>
      </c>
      <c r="H66" s="10">
        <v>10450</v>
      </c>
    </row>
    <row r="67" spans="1:8" s="11" customFormat="1" ht="12.75">
      <c r="A67" s="8" t="s">
        <v>68</v>
      </c>
      <c r="B67" s="9">
        <v>1</v>
      </c>
      <c r="C67" s="10">
        <v>1000</v>
      </c>
      <c r="D67" s="10">
        <v>1000</v>
      </c>
      <c r="E67" s="10">
        <v>301.6</v>
      </c>
      <c r="F67" s="10">
        <v>301.6</v>
      </c>
      <c r="G67" s="10">
        <v>200</v>
      </c>
      <c r="H67" s="10">
        <v>200</v>
      </c>
    </row>
    <row r="68" spans="1:8" s="11" customFormat="1" ht="25.5">
      <c r="A68" s="8" t="s">
        <v>69</v>
      </c>
      <c r="B68" s="9">
        <v>1</v>
      </c>
      <c r="C68" s="10">
        <v>12000</v>
      </c>
      <c r="D68" s="10">
        <v>12000</v>
      </c>
      <c r="E68" s="10">
        <v>22197.76</v>
      </c>
      <c r="F68" s="10">
        <v>22197.76</v>
      </c>
      <c r="G68" s="10">
        <v>8750</v>
      </c>
      <c r="H68" s="10">
        <v>8750</v>
      </c>
    </row>
    <row r="69" spans="1:8" s="11" customFormat="1" ht="12.75">
      <c r="A69" s="8" t="s">
        <v>70</v>
      </c>
      <c r="B69" s="9">
        <v>1</v>
      </c>
      <c r="C69" s="10">
        <v>1500</v>
      </c>
      <c r="D69" s="10">
        <v>1500</v>
      </c>
      <c r="E69" s="10">
        <v>2412.8</v>
      </c>
      <c r="F69" s="10">
        <v>2412.8</v>
      </c>
      <c r="G69" s="10">
        <v>3300</v>
      </c>
      <c r="H69" s="10">
        <v>3300</v>
      </c>
    </row>
    <row r="70" spans="1:8" s="11" customFormat="1" ht="13.5" thickBot="1">
      <c r="A70" s="12" t="s">
        <v>71</v>
      </c>
      <c r="B70" s="13">
        <v>1</v>
      </c>
      <c r="C70" s="14">
        <v>3500</v>
      </c>
      <c r="D70" s="14">
        <v>3500</v>
      </c>
      <c r="E70" s="14">
        <v>2654.08</v>
      </c>
      <c r="F70" s="14">
        <v>2654.08</v>
      </c>
      <c r="G70" s="14">
        <v>2166</v>
      </c>
      <c r="H70" s="14">
        <v>2166</v>
      </c>
    </row>
    <row r="71" spans="1:7" s="5" customFormat="1" ht="24.75" customHeight="1" thickTop="1">
      <c r="A71" s="5" t="s">
        <v>123</v>
      </c>
      <c r="B71" s="15"/>
      <c r="C71" s="16"/>
      <c r="D71" s="6">
        <f>SUM(D6:D70)</f>
        <v>515418.25</v>
      </c>
      <c r="E71" s="6">
        <f>SUM(F6:F70)</f>
        <v>553725.05</v>
      </c>
      <c r="G71" s="6">
        <f>SUM(H6:H70)</f>
        <v>580521</v>
      </c>
    </row>
    <row r="72" spans="2:8" s="11" customFormat="1" ht="12.75">
      <c r="B72" s="17"/>
      <c r="C72" s="18"/>
      <c r="D72" s="18"/>
      <c r="E72" s="18"/>
      <c r="F72" s="18"/>
      <c r="G72" s="18"/>
      <c r="H72" s="18"/>
    </row>
    <row r="73" spans="1:8" s="22" customFormat="1" ht="19.5" customHeight="1">
      <c r="A73" s="28" t="s">
        <v>72</v>
      </c>
      <c r="B73" s="29"/>
      <c r="C73" s="29"/>
      <c r="D73" s="29"/>
      <c r="E73" s="29"/>
      <c r="F73" s="29"/>
      <c r="G73" s="29"/>
      <c r="H73" s="29"/>
    </row>
    <row r="74" spans="1:8" s="11" customFormat="1" ht="12.75">
      <c r="A74" s="8" t="s">
        <v>73</v>
      </c>
      <c r="B74" s="9">
        <v>1</v>
      </c>
      <c r="C74" s="10">
        <v>1600</v>
      </c>
      <c r="D74" s="10">
        <v>1600</v>
      </c>
      <c r="E74" s="10">
        <v>3097.5</v>
      </c>
      <c r="F74" s="10">
        <v>3097.5</v>
      </c>
      <c r="G74" s="10">
        <v>7050</v>
      </c>
      <c r="H74" s="10">
        <v>7050</v>
      </c>
    </row>
    <row r="75" spans="1:8" s="11" customFormat="1" ht="25.5">
      <c r="A75" s="8" t="s">
        <v>74</v>
      </c>
      <c r="B75" s="9">
        <v>11</v>
      </c>
      <c r="C75" s="10">
        <v>75</v>
      </c>
      <c r="D75" s="10">
        <v>825</v>
      </c>
      <c r="E75" s="10">
        <v>247.8</v>
      </c>
      <c r="F75" s="10">
        <v>2725.8</v>
      </c>
      <c r="G75" s="10">
        <v>445</v>
      </c>
      <c r="H75" s="10">
        <v>4895</v>
      </c>
    </row>
    <row r="76" spans="1:8" s="11" customFormat="1" ht="12.75">
      <c r="A76" s="8" t="s">
        <v>9</v>
      </c>
      <c r="B76" s="9">
        <v>1</v>
      </c>
      <c r="C76" s="10">
        <v>70000</v>
      </c>
      <c r="D76" s="10">
        <v>70000</v>
      </c>
      <c r="E76" s="10">
        <v>40019.7</v>
      </c>
      <c r="F76" s="10">
        <v>40019.7</v>
      </c>
      <c r="G76" s="10">
        <v>98000</v>
      </c>
      <c r="H76" s="10">
        <v>98000</v>
      </c>
    </row>
    <row r="77" spans="1:8" s="11" customFormat="1" ht="12.75">
      <c r="A77" s="8" t="s">
        <v>10</v>
      </c>
      <c r="B77" s="9">
        <v>725</v>
      </c>
      <c r="C77" s="10">
        <v>16</v>
      </c>
      <c r="D77" s="10">
        <v>11600</v>
      </c>
      <c r="E77" s="10">
        <v>18.59</v>
      </c>
      <c r="F77" s="10">
        <v>13477.75</v>
      </c>
      <c r="G77" s="10">
        <v>20</v>
      </c>
      <c r="H77" s="10">
        <v>14500</v>
      </c>
    </row>
    <row r="78" spans="1:8" s="11" customFormat="1" ht="12.75">
      <c r="A78" s="8" t="s">
        <v>75</v>
      </c>
      <c r="B78" s="9">
        <v>525</v>
      </c>
      <c r="C78" s="10">
        <v>18</v>
      </c>
      <c r="D78" s="10">
        <v>9450</v>
      </c>
      <c r="E78" s="10">
        <v>12.39</v>
      </c>
      <c r="F78" s="10">
        <v>6504.75</v>
      </c>
      <c r="G78" s="10">
        <v>17</v>
      </c>
      <c r="H78" s="10">
        <v>8925</v>
      </c>
    </row>
    <row r="79" spans="1:8" s="11" customFormat="1" ht="12.75">
      <c r="A79" s="8" t="s">
        <v>76</v>
      </c>
      <c r="B79" s="9">
        <v>40</v>
      </c>
      <c r="C79" s="10">
        <v>17</v>
      </c>
      <c r="D79" s="10">
        <v>680</v>
      </c>
      <c r="E79" s="10">
        <v>18.59</v>
      </c>
      <c r="F79" s="10">
        <v>743.6</v>
      </c>
      <c r="G79" s="10">
        <v>18</v>
      </c>
      <c r="H79" s="10">
        <v>720</v>
      </c>
    </row>
    <row r="80" spans="1:8" s="11" customFormat="1" ht="12.75" customHeight="1">
      <c r="A80" s="8" t="s">
        <v>77</v>
      </c>
      <c r="B80" s="9">
        <v>10625</v>
      </c>
      <c r="C80" s="10">
        <v>4.5</v>
      </c>
      <c r="D80" s="10">
        <v>47812.5</v>
      </c>
      <c r="E80" s="10">
        <v>3.72</v>
      </c>
      <c r="F80" s="10">
        <v>39525</v>
      </c>
      <c r="G80" s="10">
        <v>2.5</v>
      </c>
      <c r="H80" s="10">
        <v>26562.5</v>
      </c>
    </row>
    <row r="81" spans="1:8" s="11" customFormat="1" ht="15" customHeight="1">
      <c r="A81" s="8" t="s">
        <v>13</v>
      </c>
      <c r="B81" s="9">
        <v>32</v>
      </c>
      <c r="C81" s="10">
        <v>3</v>
      </c>
      <c r="D81" s="10">
        <v>96</v>
      </c>
      <c r="E81" s="10">
        <v>12.39</v>
      </c>
      <c r="F81" s="10">
        <v>396.48</v>
      </c>
      <c r="G81" s="10">
        <v>8</v>
      </c>
      <c r="H81" s="10">
        <v>256</v>
      </c>
    </row>
    <row r="82" spans="1:8" s="11" customFormat="1" ht="15" customHeight="1">
      <c r="A82" s="8" t="s">
        <v>14</v>
      </c>
      <c r="B82" s="9">
        <v>100</v>
      </c>
      <c r="C82" s="10">
        <v>2.5</v>
      </c>
      <c r="D82" s="10">
        <v>250</v>
      </c>
      <c r="E82" s="10">
        <v>3.72</v>
      </c>
      <c r="F82" s="10">
        <v>372</v>
      </c>
      <c r="G82" s="10">
        <v>5</v>
      </c>
      <c r="H82" s="10">
        <v>500</v>
      </c>
    </row>
    <row r="83" spans="1:8" s="11" customFormat="1" ht="12.75">
      <c r="A83" s="8" t="s">
        <v>15</v>
      </c>
      <c r="B83" s="9">
        <v>4</v>
      </c>
      <c r="C83" s="10">
        <v>600</v>
      </c>
      <c r="D83" s="10">
        <v>2400</v>
      </c>
      <c r="E83" s="10">
        <v>619.5</v>
      </c>
      <c r="F83" s="10">
        <v>2478</v>
      </c>
      <c r="G83" s="10">
        <v>500</v>
      </c>
      <c r="H83" s="10">
        <v>2000</v>
      </c>
    </row>
    <row r="84" spans="1:8" s="11" customFormat="1" ht="12.75">
      <c r="A84" s="8" t="s">
        <v>78</v>
      </c>
      <c r="B84" s="9">
        <v>100</v>
      </c>
      <c r="C84" s="10">
        <v>28</v>
      </c>
      <c r="D84" s="10">
        <v>2800</v>
      </c>
      <c r="E84" s="10">
        <v>30.98</v>
      </c>
      <c r="F84" s="10">
        <v>3098</v>
      </c>
      <c r="G84" s="10">
        <v>25</v>
      </c>
      <c r="H84" s="10">
        <v>2500</v>
      </c>
    </row>
    <row r="85" spans="1:8" s="11" customFormat="1" ht="12.75">
      <c r="A85" s="8" t="s">
        <v>79</v>
      </c>
      <c r="B85" s="9">
        <v>100</v>
      </c>
      <c r="C85" s="10">
        <v>25</v>
      </c>
      <c r="D85" s="10">
        <v>2500</v>
      </c>
      <c r="E85" s="10">
        <v>18.59</v>
      </c>
      <c r="F85" s="10">
        <v>1859</v>
      </c>
      <c r="G85" s="10">
        <v>250</v>
      </c>
      <c r="H85" s="10">
        <v>25000</v>
      </c>
    </row>
    <row r="86" spans="1:8" s="11" customFormat="1" ht="12.75">
      <c r="A86" s="8" t="s">
        <v>19</v>
      </c>
      <c r="B86" s="9">
        <v>13970</v>
      </c>
      <c r="C86" s="10">
        <v>1.1</v>
      </c>
      <c r="D86" s="10">
        <v>15367</v>
      </c>
      <c r="E86" s="10">
        <v>1.07</v>
      </c>
      <c r="F86" s="10">
        <v>14947.9</v>
      </c>
      <c r="G86" s="10">
        <v>0.5</v>
      </c>
      <c r="H86" s="10">
        <v>6985</v>
      </c>
    </row>
    <row r="87" spans="1:8" s="11" customFormat="1" ht="12.75">
      <c r="A87" s="8" t="s">
        <v>80</v>
      </c>
      <c r="B87" s="9">
        <v>290</v>
      </c>
      <c r="C87" s="10">
        <v>4</v>
      </c>
      <c r="D87" s="10">
        <v>1160</v>
      </c>
      <c r="E87" s="10">
        <v>4.46</v>
      </c>
      <c r="F87" s="10">
        <v>1293.4</v>
      </c>
      <c r="G87" s="10">
        <v>7</v>
      </c>
      <c r="H87" s="10">
        <v>2030</v>
      </c>
    </row>
    <row r="88" spans="1:8" s="11" customFormat="1" ht="12.75">
      <c r="A88" s="8" t="s">
        <v>21</v>
      </c>
      <c r="B88" s="9">
        <v>1</v>
      </c>
      <c r="C88" s="10">
        <v>770</v>
      </c>
      <c r="D88" s="10">
        <v>770</v>
      </c>
      <c r="E88" s="10">
        <v>867.3</v>
      </c>
      <c r="F88" s="10">
        <v>867.3</v>
      </c>
      <c r="G88" s="10">
        <v>1000</v>
      </c>
      <c r="H88" s="10">
        <v>1000</v>
      </c>
    </row>
    <row r="89" spans="1:8" s="11" customFormat="1" ht="25.5">
      <c r="A89" s="8" t="s">
        <v>22</v>
      </c>
      <c r="B89" s="9">
        <v>1</v>
      </c>
      <c r="C89" s="10">
        <v>750</v>
      </c>
      <c r="D89" s="10">
        <v>750</v>
      </c>
      <c r="E89" s="10">
        <v>619.5</v>
      </c>
      <c r="F89" s="10">
        <v>619.5</v>
      </c>
      <c r="G89" s="10">
        <v>1045</v>
      </c>
      <c r="H89" s="10">
        <v>1045</v>
      </c>
    </row>
    <row r="90" spans="1:8" s="11" customFormat="1" ht="15" customHeight="1">
      <c r="A90" s="8" t="s">
        <v>23</v>
      </c>
      <c r="B90" s="9">
        <v>4</v>
      </c>
      <c r="C90" s="10">
        <v>450</v>
      </c>
      <c r="D90" s="10">
        <v>1800</v>
      </c>
      <c r="E90" s="10">
        <v>433.65</v>
      </c>
      <c r="F90" s="10">
        <v>1734.6</v>
      </c>
      <c r="G90" s="10">
        <v>358</v>
      </c>
      <c r="H90" s="10">
        <v>1432</v>
      </c>
    </row>
    <row r="91" spans="1:8" s="11" customFormat="1" ht="12.75">
      <c r="A91" s="8" t="s">
        <v>24</v>
      </c>
      <c r="B91" s="9">
        <v>1</v>
      </c>
      <c r="C91" s="10">
        <v>1000</v>
      </c>
      <c r="D91" s="10">
        <v>1000</v>
      </c>
      <c r="E91" s="10">
        <v>371.7</v>
      </c>
      <c r="F91" s="10">
        <v>371.7</v>
      </c>
      <c r="G91" s="10">
        <v>1210</v>
      </c>
      <c r="H91" s="10">
        <v>1210</v>
      </c>
    </row>
    <row r="92" spans="1:8" s="11" customFormat="1" ht="12.75">
      <c r="A92" s="8" t="s">
        <v>81</v>
      </c>
      <c r="B92" s="9">
        <v>525</v>
      </c>
      <c r="C92" s="10">
        <v>3</v>
      </c>
      <c r="D92" s="10">
        <v>1575</v>
      </c>
      <c r="E92" s="10">
        <v>3.1</v>
      </c>
      <c r="F92" s="10">
        <v>1627.5</v>
      </c>
      <c r="G92" s="10">
        <v>2.75</v>
      </c>
      <c r="H92" s="10">
        <v>1443.75</v>
      </c>
    </row>
    <row r="93" spans="1:8" s="11" customFormat="1" ht="15" customHeight="1">
      <c r="A93" s="8" t="s">
        <v>25</v>
      </c>
      <c r="B93" s="9">
        <v>200</v>
      </c>
      <c r="C93" s="10">
        <v>5</v>
      </c>
      <c r="D93" s="10">
        <v>1000</v>
      </c>
      <c r="E93" s="10">
        <v>4.83</v>
      </c>
      <c r="F93" s="10">
        <v>966</v>
      </c>
      <c r="G93" s="10">
        <v>4.4</v>
      </c>
      <c r="H93" s="10">
        <v>880</v>
      </c>
    </row>
    <row r="94" spans="1:8" s="11" customFormat="1" ht="25.5">
      <c r="A94" s="8" t="s">
        <v>82</v>
      </c>
      <c r="B94" s="9">
        <v>3</v>
      </c>
      <c r="C94" s="10">
        <v>250</v>
      </c>
      <c r="D94" s="10">
        <v>750</v>
      </c>
      <c r="E94" s="10">
        <v>198.24</v>
      </c>
      <c r="F94" s="10">
        <v>594.72</v>
      </c>
      <c r="G94" s="10">
        <v>215</v>
      </c>
      <c r="H94" s="10">
        <v>645</v>
      </c>
    </row>
    <row r="95" spans="1:8" s="11" customFormat="1" ht="25.5">
      <c r="A95" s="8" t="s">
        <v>83</v>
      </c>
      <c r="B95" s="9">
        <v>200</v>
      </c>
      <c r="C95" s="10">
        <v>3</v>
      </c>
      <c r="D95" s="10">
        <v>600</v>
      </c>
      <c r="E95" s="10">
        <v>2.79</v>
      </c>
      <c r="F95" s="10">
        <v>558</v>
      </c>
      <c r="G95" s="10">
        <v>2</v>
      </c>
      <c r="H95" s="10">
        <v>400</v>
      </c>
    </row>
    <row r="96" spans="1:8" s="11" customFormat="1" ht="25.5">
      <c r="A96" s="8" t="s">
        <v>84</v>
      </c>
      <c r="B96" s="9">
        <v>400</v>
      </c>
      <c r="C96" s="10">
        <v>2.5</v>
      </c>
      <c r="D96" s="10">
        <v>1000</v>
      </c>
      <c r="E96" s="10">
        <v>2.79</v>
      </c>
      <c r="F96" s="10">
        <v>1116</v>
      </c>
      <c r="G96" s="10">
        <v>3</v>
      </c>
      <c r="H96" s="10">
        <v>1200</v>
      </c>
    </row>
    <row r="97" spans="1:8" s="11" customFormat="1" ht="12.75">
      <c r="A97" s="8" t="s">
        <v>85</v>
      </c>
      <c r="B97" s="9">
        <v>4600</v>
      </c>
      <c r="C97" s="10">
        <v>5.9</v>
      </c>
      <c r="D97" s="10">
        <v>27140</v>
      </c>
      <c r="E97" s="10">
        <v>7.12</v>
      </c>
      <c r="F97" s="10">
        <v>32752</v>
      </c>
      <c r="G97" s="10">
        <v>10.12</v>
      </c>
      <c r="H97" s="10">
        <v>46552</v>
      </c>
    </row>
    <row r="98" spans="1:8" s="11" customFormat="1" ht="12.75">
      <c r="A98" s="8" t="s">
        <v>33</v>
      </c>
      <c r="B98" s="9">
        <v>14</v>
      </c>
      <c r="C98" s="10">
        <v>15</v>
      </c>
      <c r="D98" s="10">
        <v>210</v>
      </c>
      <c r="E98" s="10">
        <v>30.98</v>
      </c>
      <c r="F98" s="10">
        <v>433.72</v>
      </c>
      <c r="G98" s="10">
        <v>30</v>
      </c>
      <c r="H98" s="10">
        <v>420</v>
      </c>
    </row>
    <row r="99" spans="1:8" s="11" customFormat="1" ht="25.5">
      <c r="A99" s="8" t="s">
        <v>86</v>
      </c>
      <c r="B99" s="9">
        <v>40</v>
      </c>
      <c r="C99" s="10">
        <v>40</v>
      </c>
      <c r="D99" s="10">
        <v>1600</v>
      </c>
      <c r="E99" s="10">
        <v>49.56</v>
      </c>
      <c r="F99" s="10">
        <v>1982.4</v>
      </c>
      <c r="G99" s="10">
        <v>20</v>
      </c>
      <c r="H99" s="10">
        <v>800</v>
      </c>
    </row>
    <row r="100" spans="1:8" s="11" customFormat="1" ht="25.5">
      <c r="A100" s="8" t="s">
        <v>34</v>
      </c>
      <c r="B100" s="9">
        <v>610</v>
      </c>
      <c r="C100" s="10">
        <v>17</v>
      </c>
      <c r="D100" s="10">
        <v>10370</v>
      </c>
      <c r="E100" s="10">
        <v>18.59</v>
      </c>
      <c r="F100" s="10">
        <v>11339.9</v>
      </c>
      <c r="G100" s="10">
        <v>20</v>
      </c>
      <c r="H100" s="10">
        <v>12200</v>
      </c>
    </row>
    <row r="101" spans="1:8" s="11" customFormat="1" ht="25.5">
      <c r="A101" s="8" t="s">
        <v>35</v>
      </c>
      <c r="B101" s="9">
        <v>175</v>
      </c>
      <c r="C101" s="10">
        <v>132</v>
      </c>
      <c r="D101" s="10">
        <v>23100</v>
      </c>
      <c r="E101" s="10">
        <v>101.6</v>
      </c>
      <c r="F101" s="10">
        <v>17780</v>
      </c>
      <c r="G101" s="10">
        <v>115</v>
      </c>
      <c r="H101" s="10">
        <v>20125</v>
      </c>
    </row>
    <row r="102" spans="1:8" s="11" customFormat="1" ht="12.75">
      <c r="A102" s="8" t="s">
        <v>87</v>
      </c>
      <c r="B102" s="9">
        <v>60</v>
      </c>
      <c r="C102" s="10">
        <v>22</v>
      </c>
      <c r="D102" s="10">
        <v>1320</v>
      </c>
      <c r="E102" s="10">
        <v>18.59</v>
      </c>
      <c r="F102" s="10">
        <v>1115.4</v>
      </c>
      <c r="G102" s="10">
        <v>25</v>
      </c>
      <c r="H102" s="10">
        <v>1500</v>
      </c>
    </row>
    <row r="103" spans="1:8" s="11" customFormat="1" ht="38.25">
      <c r="A103" s="8" t="s">
        <v>37</v>
      </c>
      <c r="B103" s="9">
        <v>40</v>
      </c>
      <c r="C103" s="10">
        <v>40</v>
      </c>
      <c r="D103" s="10">
        <v>1600</v>
      </c>
      <c r="E103" s="10">
        <v>68.15</v>
      </c>
      <c r="F103" s="10">
        <v>2726</v>
      </c>
      <c r="G103" s="10">
        <v>45</v>
      </c>
      <c r="H103" s="10">
        <v>1800</v>
      </c>
    </row>
    <row r="104" spans="1:8" s="11" customFormat="1" ht="25.5">
      <c r="A104" s="8" t="s">
        <v>88</v>
      </c>
      <c r="B104" s="9">
        <v>395</v>
      </c>
      <c r="C104" s="10">
        <v>11</v>
      </c>
      <c r="D104" s="10">
        <v>4345</v>
      </c>
      <c r="E104" s="10">
        <v>9.91</v>
      </c>
      <c r="F104" s="10">
        <v>3914.45</v>
      </c>
      <c r="G104" s="10">
        <v>7.9</v>
      </c>
      <c r="H104" s="10">
        <v>3120.5</v>
      </c>
    </row>
    <row r="105" spans="1:8" s="11" customFormat="1" ht="12.75">
      <c r="A105" s="8" t="s">
        <v>89</v>
      </c>
      <c r="B105" s="9">
        <v>35</v>
      </c>
      <c r="C105" s="10">
        <v>125</v>
      </c>
      <c r="D105" s="10">
        <v>4375</v>
      </c>
      <c r="E105" s="10">
        <v>231.69</v>
      </c>
      <c r="F105" s="10">
        <v>8109.15</v>
      </c>
      <c r="G105" s="10">
        <v>65</v>
      </c>
      <c r="H105" s="10">
        <v>2275</v>
      </c>
    </row>
    <row r="106" spans="1:8" s="11" customFormat="1" ht="25.5">
      <c r="A106" s="8" t="s">
        <v>90</v>
      </c>
      <c r="B106" s="9">
        <v>400</v>
      </c>
      <c r="C106" s="10">
        <v>75</v>
      </c>
      <c r="D106" s="10">
        <v>30000</v>
      </c>
      <c r="E106" s="10">
        <v>61.95</v>
      </c>
      <c r="F106" s="10">
        <v>24780</v>
      </c>
      <c r="G106" s="10">
        <v>53.5</v>
      </c>
      <c r="H106" s="10">
        <v>21400</v>
      </c>
    </row>
    <row r="107" spans="1:8" s="11" customFormat="1" ht="25.5">
      <c r="A107" s="8" t="s">
        <v>38</v>
      </c>
      <c r="B107" s="9">
        <v>84</v>
      </c>
      <c r="C107" s="10">
        <v>75</v>
      </c>
      <c r="D107" s="10">
        <v>6300</v>
      </c>
      <c r="E107" s="10">
        <v>54.52</v>
      </c>
      <c r="F107" s="10">
        <v>4579.68</v>
      </c>
      <c r="G107" s="10">
        <v>49.5</v>
      </c>
      <c r="H107" s="10">
        <v>4158</v>
      </c>
    </row>
    <row r="108" spans="1:8" s="11" customFormat="1" ht="25.5">
      <c r="A108" s="8" t="s">
        <v>91</v>
      </c>
      <c r="B108" s="9">
        <v>341</v>
      </c>
      <c r="C108" s="10">
        <v>40</v>
      </c>
      <c r="D108" s="10">
        <v>13640</v>
      </c>
      <c r="E108" s="10">
        <v>55.76</v>
      </c>
      <c r="F108" s="10">
        <v>19014.16</v>
      </c>
      <c r="G108" s="10">
        <v>35.6</v>
      </c>
      <c r="H108" s="10">
        <v>12139.6</v>
      </c>
    </row>
    <row r="109" spans="1:8" s="11" customFormat="1" ht="12.75">
      <c r="A109" s="8" t="s">
        <v>92</v>
      </c>
      <c r="B109" s="9">
        <v>1</v>
      </c>
      <c r="C109" s="10">
        <v>475</v>
      </c>
      <c r="D109" s="10">
        <v>475</v>
      </c>
      <c r="E109" s="10">
        <v>55.76</v>
      </c>
      <c r="F109" s="10">
        <v>55.76</v>
      </c>
      <c r="G109" s="10">
        <v>522</v>
      </c>
      <c r="H109" s="10">
        <v>522</v>
      </c>
    </row>
    <row r="110" spans="1:8" s="11" customFormat="1" ht="12.75">
      <c r="A110" s="8" t="s">
        <v>93</v>
      </c>
      <c r="B110" s="9">
        <v>1</v>
      </c>
      <c r="C110" s="10">
        <v>200</v>
      </c>
      <c r="D110" s="10">
        <v>200</v>
      </c>
      <c r="E110" s="10">
        <v>371.7</v>
      </c>
      <c r="F110" s="10">
        <v>371.7</v>
      </c>
      <c r="G110" s="10">
        <v>250</v>
      </c>
      <c r="H110" s="10">
        <v>250</v>
      </c>
    </row>
    <row r="111" spans="1:8" s="11" customFormat="1" ht="12.75">
      <c r="A111" s="8" t="s">
        <v>94</v>
      </c>
      <c r="B111" s="9">
        <v>1</v>
      </c>
      <c r="C111" s="10">
        <v>505</v>
      </c>
      <c r="D111" s="10">
        <v>505</v>
      </c>
      <c r="E111" s="10">
        <v>619.5</v>
      </c>
      <c r="F111" s="10">
        <v>619.5</v>
      </c>
      <c r="G111" s="10">
        <v>522</v>
      </c>
      <c r="H111" s="10">
        <v>522</v>
      </c>
    </row>
    <row r="112" spans="1:8" s="11" customFormat="1" ht="12.75">
      <c r="A112" s="8" t="s">
        <v>95</v>
      </c>
      <c r="B112" s="9">
        <v>1</v>
      </c>
      <c r="C112" s="10">
        <v>2500</v>
      </c>
      <c r="D112" s="10">
        <v>2500</v>
      </c>
      <c r="E112" s="10">
        <v>2676.24</v>
      </c>
      <c r="F112" s="10">
        <v>2676.24</v>
      </c>
      <c r="G112" s="10">
        <v>3190</v>
      </c>
      <c r="H112" s="10">
        <v>3190</v>
      </c>
    </row>
    <row r="113" spans="1:8" s="11" customFormat="1" ht="12.75">
      <c r="A113" s="8" t="s">
        <v>96</v>
      </c>
      <c r="B113" s="9">
        <v>1</v>
      </c>
      <c r="C113" s="10">
        <v>2100</v>
      </c>
      <c r="D113" s="10">
        <v>2100</v>
      </c>
      <c r="E113" s="10">
        <v>3469.2</v>
      </c>
      <c r="F113" s="10">
        <v>3469.2</v>
      </c>
      <c r="G113" s="10">
        <v>3100</v>
      </c>
      <c r="H113" s="10">
        <v>3100</v>
      </c>
    </row>
    <row r="114" spans="1:8" s="11" customFormat="1" ht="12.75">
      <c r="A114" s="8" t="s">
        <v>97</v>
      </c>
      <c r="B114" s="9">
        <v>1</v>
      </c>
      <c r="C114" s="10">
        <v>2300</v>
      </c>
      <c r="D114" s="10">
        <v>2300</v>
      </c>
      <c r="E114" s="10">
        <v>3717</v>
      </c>
      <c r="F114" s="10">
        <v>3717</v>
      </c>
      <c r="G114" s="10">
        <v>3090</v>
      </c>
      <c r="H114" s="10">
        <v>3090</v>
      </c>
    </row>
    <row r="115" spans="1:8" s="11" customFormat="1" ht="12.75">
      <c r="A115" s="8" t="s">
        <v>98</v>
      </c>
      <c r="B115" s="9">
        <v>2</v>
      </c>
      <c r="C115" s="10">
        <v>400</v>
      </c>
      <c r="D115" s="10">
        <v>800</v>
      </c>
      <c r="E115" s="10">
        <v>731.01</v>
      </c>
      <c r="F115" s="10">
        <v>1462.02</v>
      </c>
      <c r="G115" s="10">
        <v>450</v>
      </c>
      <c r="H115" s="10">
        <v>900</v>
      </c>
    </row>
    <row r="116" spans="1:8" s="11" customFormat="1" ht="38.25">
      <c r="A116" s="8" t="s">
        <v>99</v>
      </c>
      <c r="B116" s="9">
        <v>15</v>
      </c>
      <c r="C116" s="10">
        <v>20</v>
      </c>
      <c r="D116" s="10">
        <v>300</v>
      </c>
      <c r="E116" s="10">
        <v>49.56</v>
      </c>
      <c r="F116" s="10">
        <v>743.4</v>
      </c>
      <c r="G116" s="10">
        <v>28</v>
      </c>
      <c r="H116" s="10">
        <v>420</v>
      </c>
    </row>
    <row r="117" spans="1:8" s="11" customFormat="1" ht="25.5">
      <c r="A117" s="8" t="s">
        <v>100</v>
      </c>
      <c r="B117" s="9">
        <v>190</v>
      </c>
      <c r="C117" s="10">
        <v>80</v>
      </c>
      <c r="D117" s="10">
        <v>15200</v>
      </c>
      <c r="E117" s="10">
        <v>70.62</v>
      </c>
      <c r="F117" s="10">
        <v>13417.8</v>
      </c>
      <c r="G117" s="10">
        <v>70.5</v>
      </c>
      <c r="H117" s="10">
        <v>13395</v>
      </c>
    </row>
    <row r="118" spans="1:8" s="11" customFormat="1" ht="25.5">
      <c r="A118" s="8" t="s">
        <v>101</v>
      </c>
      <c r="B118" s="9">
        <v>495</v>
      </c>
      <c r="C118" s="10">
        <v>90</v>
      </c>
      <c r="D118" s="10">
        <v>44550</v>
      </c>
      <c r="E118" s="10">
        <v>102.84</v>
      </c>
      <c r="F118" s="10">
        <v>50905.8</v>
      </c>
      <c r="G118" s="10">
        <v>92.5</v>
      </c>
      <c r="H118" s="10">
        <v>45787.5</v>
      </c>
    </row>
    <row r="119" spans="1:8" s="11" customFormat="1" ht="25.5">
      <c r="A119" s="8" t="s">
        <v>102</v>
      </c>
      <c r="B119" s="9">
        <v>1</v>
      </c>
      <c r="C119" s="10">
        <v>1000</v>
      </c>
      <c r="D119" s="10">
        <v>1000</v>
      </c>
      <c r="E119" s="10">
        <v>1771.77</v>
      </c>
      <c r="F119" s="10">
        <v>1771.77</v>
      </c>
      <c r="G119" s="10">
        <v>2190</v>
      </c>
      <c r="H119" s="10">
        <v>2190</v>
      </c>
    </row>
    <row r="120" spans="1:8" s="11" customFormat="1" ht="25.5">
      <c r="A120" s="8" t="s">
        <v>103</v>
      </c>
      <c r="B120" s="9">
        <v>2</v>
      </c>
      <c r="C120" s="10">
        <v>2200</v>
      </c>
      <c r="D120" s="10">
        <v>4400</v>
      </c>
      <c r="E120" s="10">
        <v>3357.69</v>
      </c>
      <c r="F120" s="10">
        <v>6715.38</v>
      </c>
      <c r="G120" s="10">
        <v>4236.5</v>
      </c>
      <c r="H120" s="10">
        <v>8473</v>
      </c>
    </row>
    <row r="121" spans="1:8" s="11" customFormat="1" ht="25.5">
      <c r="A121" s="8" t="s">
        <v>104</v>
      </c>
      <c r="B121" s="9">
        <v>1</v>
      </c>
      <c r="C121" s="10">
        <v>3500</v>
      </c>
      <c r="D121" s="10">
        <v>3500</v>
      </c>
      <c r="E121" s="10">
        <v>4819.71</v>
      </c>
      <c r="F121" s="10">
        <v>4819.71</v>
      </c>
      <c r="G121" s="10">
        <v>3863.5</v>
      </c>
      <c r="H121" s="10">
        <v>3863.5</v>
      </c>
    </row>
    <row r="122" spans="1:8" s="11" customFormat="1" ht="25.5">
      <c r="A122" s="8" t="s">
        <v>48</v>
      </c>
      <c r="B122" s="9">
        <v>166</v>
      </c>
      <c r="C122" s="10">
        <v>55</v>
      </c>
      <c r="D122" s="10">
        <v>9130</v>
      </c>
      <c r="E122" s="10">
        <v>74.34</v>
      </c>
      <c r="F122" s="10">
        <v>12340.44</v>
      </c>
      <c r="G122" s="10">
        <v>50</v>
      </c>
      <c r="H122" s="10">
        <v>8300</v>
      </c>
    </row>
    <row r="123" spans="1:8" s="11" customFormat="1" ht="25.5">
      <c r="A123" s="8" t="s">
        <v>49</v>
      </c>
      <c r="B123" s="9">
        <v>73</v>
      </c>
      <c r="C123" s="10">
        <v>85</v>
      </c>
      <c r="D123" s="10">
        <v>6205</v>
      </c>
      <c r="E123" s="10">
        <v>118.94</v>
      </c>
      <c r="F123" s="10">
        <v>8682.62</v>
      </c>
      <c r="G123" s="10">
        <v>95.4</v>
      </c>
      <c r="H123" s="10">
        <v>6964.2</v>
      </c>
    </row>
    <row r="124" spans="1:8" s="11" customFormat="1" ht="25.5">
      <c r="A124" s="8" t="s">
        <v>50</v>
      </c>
      <c r="B124" s="9">
        <v>924</v>
      </c>
      <c r="C124" s="10">
        <v>1</v>
      </c>
      <c r="D124" s="10">
        <v>924</v>
      </c>
      <c r="E124" s="10">
        <v>0.12</v>
      </c>
      <c r="F124" s="10">
        <v>110.88</v>
      </c>
      <c r="G124" s="10">
        <v>1.5</v>
      </c>
      <c r="H124" s="10">
        <v>1386</v>
      </c>
    </row>
    <row r="125" spans="1:8" s="11" customFormat="1" ht="12.75">
      <c r="A125" s="8" t="s">
        <v>105</v>
      </c>
      <c r="B125" s="9">
        <v>1</v>
      </c>
      <c r="C125" s="10">
        <v>3100</v>
      </c>
      <c r="D125" s="10">
        <v>3100</v>
      </c>
      <c r="E125" s="10">
        <v>5296.73</v>
      </c>
      <c r="F125" s="10">
        <v>5296.73</v>
      </c>
      <c r="G125" s="10">
        <v>4720</v>
      </c>
      <c r="H125" s="10">
        <v>4720</v>
      </c>
    </row>
    <row r="126" spans="1:8" s="11" customFormat="1" ht="25.5">
      <c r="A126" s="8" t="s">
        <v>52</v>
      </c>
      <c r="B126" s="9">
        <v>1</v>
      </c>
      <c r="C126" s="10">
        <v>1000</v>
      </c>
      <c r="D126" s="10">
        <v>1000</v>
      </c>
      <c r="E126" s="10">
        <v>2447.03</v>
      </c>
      <c r="F126" s="10">
        <v>2447.03</v>
      </c>
      <c r="G126" s="10">
        <v>2000</v>
      </c>
      <c r="H126" s="10">
        <v>2000</v>
      </c>
    </row>
    <row r="127" spans="1:8" s="11" customFormat="1" ht="25.5">
      <c r="A127" s="8" t="s">
        <v>106</v>
      </c>
      <c r="B127" s="9">
        <v>1</v>
      </c>
      <c r="C127" s="10">
        <v>300</v>
      </c>
      <c r="D127" s="10">
        <v>300</v>
      </c>
      <c r="E127" s="10">
        <v>594.72</v>
      </c>
      <c r="F127" s="10">
        <v>594.72</v>
      </c>
      <c r="G127" s="10">
        <v>1000</v>
      </c>
      <c r="H127" s="10">
        <v>1000</v>
      </c>
    </row>
    <row r="128" spans="1:8" s="11" customFormat="1" ht="38.25">
      <c r="A128" s="8" t="s">
        <v>107</v>
      </c>
      <c r="B128" s="9">
        <v>1</v>
      </c>
      <c r="C128" s="10">
        <v>186800</v>
      </c>
      <c r="D128" s="10">
        <v>186800</v>
      </c>
      <c r="E128" s="10">
        <v>170492.6</v>
      </c>
      <c r="F128" s="10">
        <v>170492.6</v>
      </c>
      <c r="G128" s="10">
        <v>164383</v>
      </c>
      <c r="H128" s="10">
        <v>164383</v>
      </c>
    </row>
    <row r="129" spans="1:8" s="11" customFormat="1" ht="25.5">
      <c r="A129" s="8" t="s">
        <v>108</v>
      </c>
      <c r="B129" s="9">
        <v>1</v>
      </c>
      <c r="C129" s="10">
        <v>60000</v>
      </c>
      <c r="D129" s="10">
        <v>60000</v>
      </c>
      <c r="E129" s="10">
        <v>143092.11</v>
      </c>
      <c r="F129" s="10">
        <v>143092.11</v>
      </c>
      <c r="G129" s="10">
        <v>153628</v>
      </c>
      <c r="H129" s="10">
        <v>153628</v>
      </c>
    </row>
    <row r="130" spans="1:8" s="11" customFormat="1" ht="25.5">
      <c r="A130" s="8" t="s">
        <v>109</v>
      </c>
      <c r="B130" s="9">
        <v>2</v>
      </c>
      <c r="C130" s="10">
        <v>3500</v>
      </c>
      <c r="D130" s="10">
        <v>7000</v>
      </c>
      <c r="E130" s="10">
        <v>3717</v>
      </c>
      <c r="F130" s="10">
        <v>7434</v>
      </c>
      <c r="G130" s="10">
        <v>753</v>
      </c>
      <c r="H130" s="10">
        <v>1506</v>
      </c>
    </row>
    <row r="131" spans="1:8" s="11" customFormat="1" ht="12.75">
      <c r="A131" s="8" t="s">
        <v>110</v>
      </c>
      <c r="B131" s="9">
        <v>1</v>
      </c>
      <c r="C131" s="10">
        <v>4200</v>
      </c>
      <c r="D131" s="10">
        <v>4200</v>
      </c>
      <c r="E131" s="10">
        <v>4336.5</v>
      </c>
      <c r="F131" s="10">
        <v>4336.5</v>
      </c>
      <c r="G131" s="10">
        <v>753</v>
      </c>
      <c r="H131" s="10">
        <v>753</v>
      </c>
    </row>
    <row r="132" spans="1:8" s="11" customFormat="1" ht="15" customHeight="1">
      <c r="A132" s="8" t="s">
        <v>111</v>
      </c>
      <c r="B132" s="9">
        <v>2500</v>
      </c>
      <c r="C132" s="10">
        <v>3</v>
      </c>
      <c r="D132" s="10">
        <v>7500</v>
      </c>
      <c r="E132" s="10">
        <v>3.53</v>
      </c>
      <c r="F132" s="10">
        <v>8825</v>
      </c>
      <c r="G132" s="10">
        <v>5</v>
      </c>
      <c r="H132" s="10">
        <v>12500</v>
      </c>
    </row>
    <row r="133" spans="1:8" s="11" customFormat="1" ht="12.75">
      <c r="A133" s="8" t="s">
        <v>112</v>
      </c>
      <c r="B133" s="9">
        <v>1</v>
      </c>
      <c r="C133" s="10">
        <v>44000</v>
      </c>
      <c r="D133" s="10">
        <v>44000</v>
      </c>
      <c r="E133" s="10">
        <v>49498.05</v>
      </c>
      <c r="F133" s="10">
        <v>49498.05</v>
      </c>
      <c r="G133" s="10">
        <v>32000</v>
      </c>
      <c r="H133" s="10">
        <v>32000</v>
      </c>
    </row>
    <row r="134" spans="1:8" s="11" customFormat="1" ht="25.5">
      <c r="A134" s="8" t="s">
        <v>113</v>
      </c>
      <c r="B134" s="9">
        <v>1</v>
      </c>
      <c r="C134" s="10">
        <v>6000</v>
      </c>
      <c r="D134" s="10">
        <v>6000</v>
      </c>
      <c r="E134" s="10">
        <v>6715.38</v>
      </c>
      <c r="F134" s="10">
        <v>6715.38</v>
      </c>
      <c r="G134" s="10">
        <v>3000</v>
      </c>
      <c r="H134" s="10">
        <v>3000</v>
      </c>
    </row>
    <row r="135" spans="1:8" s="11" customFormat="1" ht="12.75">
      <c r="A135" s="8" t="s">
        <v>114</v>
      </c>
      <c r="B135" s="9">
        <v>6</v>
      </c>
      <c r="C135" s="10">
        <v>2200</v>
      </c>
      <c r="D135" s="10">
        <v>13200</v>
      </c>
      <c r="E135" s="10">
        <v>1761.36</v>
      </c>
      <c r="F135" s="10">
        <v>10568.16</v>
      </c>
      <c r="G135" s="10">
        <v>1522</v>
      </c>
      <c r="H135" s="10">
        <v>9132</v>
      </c>
    </row>
    <row r="136" spans="1:8" s="11" customFormat="1" ht="25.5">
      <c r="A136" s="8" t="s">
        <v>115</v>
      </c>
      <c r="B136" s="9">
        <v>2</v>
      </c>
      <c r="C136" s="10">
        <v>3600</v>
      </c>
      <c r="D136" s="10">
        <v>7200</v>
      </c>
      <c r="E136" s="10">
        <v>5416.29</v>
      </c>
      <c r="F136" s="10">
        <v>10832.58</v>
      </c>
      <c r="G136" s="10">
        <v>4536</v>
      </c>
      <c r="H136" s="10">
        <v>9072</v>
      </c>
    </row>
    <row r="137" spans="1:8" s="11" customFormat="1" ht="26.25" thickBot="1">
      <c r="A137" s="12" t="s">
        <v>116</v>
      </c>
      <c r="B137" s="13">
        <v>4</v>
      </c>
      <c r="C137" s="14">
        <v>8000</v>
      </c>
      <c r="D137" s="14">
        <v>32000</v>
      </c>
      <c r="E137" s="14">
        <v>1734.6</v>
      </c>
      <c r="F137" s="14">
        <v>6938.4</v>
      </c>
      <c r="G137" s="14">
        <v>684</v>
      </c>
      <c r="H137" s="14">
        <v>2736</v>
      </c>
    </row>
    <row r="138" spans="1:7" s="5" customFormat="1" ht="24.75" customHeight="1" thickTop="1">
      <c r="A138" s="5" t="s">
        <v>122</v>
      </c>
      <c r="B138" s="15"/>
      <c r="C138" s="16"/>
      <c r="D138" s="6">
        <f>SUM(D74:D137)</f>
        <v>766174.5</v>
      </c>
      <c r="E138" s="6">
        <f>SUM(F74:F137)</f>
        <v>806471.5400000002</v>
      </c>
      <c r="F138" s="7"/>
      <c r="G138" s="6">
        <f>SUM(H74:H137)</f>
        <v>834452.55</v>
      </c>
    </row>
    <row r="139" spans="2:8" s="11" customFormat="1" ht="12.75">
      <c r="B139" s="17"/>
      <c r="C139" s="18"/>
      <c r="D139" s="18"/>
      <c r="E139" s="18"/>
      <c r="F139" s="18"/>
      <c r="G139" s="18"/>
      <c r="H139" s="18"/>
    </row>
    <row r="140" spans="1:8" s="19" customFormat="1" ht="19.5" customHeight="1">
      <c r="A140" s="23" t="s">
        <v>117</v>
      </c>
      <c r="B140" s="24"/>
      <c r="C140" s="24"/>
      <c r="D140" s="24"/>
      <c r="E140" s="24"/>
      <c r="F140" s="24"/>
      <c r="G140" s="24"/>
      <c r="H140" s="24"/>
    </row>
    <row r="141" spans="1:8" s="11" customFormat="1" ht="30" customHeight="1">
      <c r="A141" s="8" t="s">
        <v>118</v>
      </c>
      <c r="B141" s="9">
        <v>327</v>
      </c>
      <c r="C141" s="10">
        <v>92</v>
      </c>
      <c r="D141" s="10">
        <v>30084</v>
      </c>
      <c r="E141" s="10">
        <v>86.9</v>
      </c>
      <c r="F141" s="10">
        <v>28416.3</v>
      </c>
      <c r="G141" s="10">
        <v>69</v>
      </c>
      <c r="H141" s="10">
        <v>22563</v>
      </c>
    </row>
    <row r="142" spans="2:8" s="11" customFormat="1" ht="12.75">
      <c r="B142" s="17"/>
      <c r="C142" s="18"/>
      <c r="D142" s="18"/>
      <c r="E142" s="18"/>
      <c r="F142" s="18"/>
      <c r="G142" s="18"/>
      <c r="H142" s="18"/>
    </row>
    <row r="143" spans="1:8" s="19" customFormat="1" ht="19.5" customHeight="1">
      <c r="A143" s="23" t="s">
        <v>119</v>
      </c>
      <c r="B143" s="24"/>
      <c r="C143" s="24"/>
      <c r="D143" s="24"/>
      <c r="E143" s="24"/>
      <c r="F143" s="24"/>
      <c r="G143" s="24"/>
      <c r="H143" s="24"/>
    </row>
    <row r="144" spans="1:8" s="11" customFormat="1" ht="30" customHeight="1">
      <c r="A144" s="8" t="s">
        <v>120</v>
      </c>
      <c r="B144" s="9">
        <v>1</v>
      </c>
      <c r="C144" s="10">
        <v>28900</v>
      </c>
      <c r="D144" s="10">
        <v>28900</v>
      </c>
      <c r="E144" s="10">
        <v>25800</v>
      </c>
      <c r="F144" s="10">
        <v>25800</v>
      </c>
      <c r="G144" s="10">
        <v>19300</v>
      </c>
      <c r="H144" s="10">
        <v>19300</v>
      </c>
    </row>
    <row r="145" spans="1:8" s="11" customFormat="1" ht="13.5" thickBot="1">
      <c r="A145" s="20"/>
      <c r="B145" s="20"/>
      <c r="C145" s="20"/>
      <c r="D145" s="20"/>
      <c r="E145" s="20"/>
      <c r="F145" s="20"/>
      <c r="G145" s="20"/>
      <c r="H145" s="20"/>
    </row>
    <row r="146" spans="1:7" s="5" customFormat="1" ht="24.75" customHeight="1" thickTop="1">
      <c r="A146" s="5" t="s">
        <v>124</v>
      </c>
      <c r="D146" s="6">
        <f>D71+D138+D141+D144</f>
        <v>1340576.75</v>
      </c>
      <c r="E146" s="6">
        <f>E71+E138+F141+F144</f>
        <v>1414412.8900000004</v>
      </c>
      <c r="F146" s="7"/>
      <c r="G146" s="6">
        <f>G71+G138+H141+H144</f>
        <v>1456836.55</v>
      </c>
    </row>
  </sheetData>
  <sheetProtection/>
  <mergeCells count="7">
    <mergeCell ref="A140:H140"/>
    <mergeCell ref="A143:H143"/>
    <mergeCell ref="C3:D3"/>
    <mergeCell ref="E3:F3"/>
    <mergeCell ref="G3:H3"/>
    <mergeCell ref="A5:H5"/>
    <mergeCell ref="A73:H73"/>
  </mergeCells>
  <printOptions/>
  <pageMargins left="0.75" right="0.75" top="1" bottom="1" header="0.5" footer="0.5"/>
  <pageSetup horizontalDpi="1200" verticalDpi="1200" orientation="portrait" scale="85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2014-02-24T16:36:59Z</cp:lastPrinted>
  <dcterms:created xsi:type="dcterms:W3CDTF">2014-02-24T14:31:01Z</dcterms:created>
  <dcterms:modified xsi:type="dcterms:W3CDTF">2014-02-24T18:03:06Z</dcterms:modified>
  <cp:category/>
  <cp:version/>
  <cp:contentType/>
  <cp:contentStatus/>
</cp:coreProperties>
</file>