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acts\documents\"/>
    </mc:Choice>
  </mc:AlternateContent>
  <xr:revisionPtr revIDLastSave="0" documentId="8_{A638C52B-A53F-4C7C-A629-0916A27E38FC}" xr6:coauthVersionLast="47" xr6:coauthVersionMax="47" xr10:uidLastSave="{00000000-0000-0000-0000-000000000000}"/>
  <bookViews>
    <workbookView xWindow="-110" yWindow="-110" windowWidth="19420" windowHeight="10420" tabRatio="229" xr2:uid="{00000000-000D-0000-FFFF-FFFF00000000}"/>
  </bookViews>
  <sheets>
    <sheet name="Item Lists" sheetId="3" r:id="rId1"/>
  </sheets>
  <definedNames>
    <definedName name="_xlnm.Print_Titles" localSheetId="0">'Item Lists'!$1:$5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9" i="3" l="1"/>
  <c r="D99" i="3"/>
  <c r="E76" i="3"/>
  <c r="D76" i="3"/>
  <c r="E52" i="3"/>
  <c r="D52" i="3"/>
  <c r="E28" i="3"/>
  <c r="D28" i="3"/>
</calcChain>
</file>

<file path=xl/sharedStrings.xml><?xml version="1.0" encoding="utf-8"?>
<sst xmlns="http://schemas.openxmlformats.org/spreadsheetml/2006/main" count="128" uniqueCount="43">
  <si>
    <t>Item</t>
  </si>
  <si>
    <t>Quantity</t>
  </si>
  <si>
    <t>Price</t>
  </si>
  <si>
    <t>Extension</t>
  </si>
  <si>
    <t>DATE: 6/27/24</t>
  </si>
  <si>
    <t>2024 PLAYGROUND IMPROVEMENTS</t>
  </si>
  <si>
    <t>CONTRACT NO.  9521</t>
  </si>
  <si>
    <t/>
  </si>
  <si>
    <t>Section B:  Proposal Page for Garner Park</t>
  </si>
  <si>
    <t>10911 - MOBILIZATION - LS</t>
  </si>
  <si>
    <t>20101 - EXCAVATION CUT - CY</t>
  </si>
  <si>
    <t>20104 - EXCAVATION CUT- PEA GRAVEL / RUBBER MIX - CY</t>
  </si>
  <si>
    <t>20140 - GEOTEXTILE FABRIC TYPE SAS NON WOVEN - SY</t>
  </si>
  <si>
    <t>20202 - FILL BORROW - CY</t>
  </si>
  <si>
    <t>20217 - CLEAR STONE - TON</t>
  </si>
  <si>
    <t>20221 - TOPSOIL - SY</t>
  </si>
  <si>
    <t>20701 - TERRACE SEEDING - SY</t>
  </si>
  <si>
    <t>21011 - CONSTRUCTION ENTRANCE - EA</t>
  </si>
  <si>
    <t>21017 - SILT SOCK (8 INCH) - COMPLETE - LF</t>
  </si>
  <si>
    <t>21061 - EROSION MATTING, CLASS I URBAN TYPE A  - SY</t>
  </si>
  <si>
    <t>21302 - CONSTRUCTION FENCE (PLASTIC) - LF</t>
  </si>
  <si>
    <t>30301 - 5 INCH CONCRETE SIDEWALK - SF</t>
  </si>
  <si>
    <t>40102 - CRUSHED AGGREGATE BASE COURSE GRADATION NO. 2 - TON</t>
  </si>
  <si>
    <t>40202 - HMA PAVEMENT 4 LT 58-28 S - TON</t>
  </si>
  <si>
    <t>90000 - PLAYGROUND EQUIPMENT - LS</t>
  </si>
  <si>
    <t>90001 - PLAYGROUND TIMBERS - EA</t>
  </si>
  <si>
    <t>90002 - PLAYGROUND SUFACING WOOD MULCH - CY</t>
  </si>
  <si>
    <t>90004 - INSTALL BACKED BENCH - EA</t>
  </si>
  <si>
    <t>90005 - GRANITE BOULDER 36"X36"X36" - EA</t>
  </si>
  <si>
    <t>90006 - NATURAL WOOD LOG - EA</t>
  </si>
  <si>
    <t>Section B:  Proposal Page for Manchester Park</t>
  </si>
  <si>
    <t>10803 - ROOT CUTTING - EA</t>
  </si>
  <si>
    <t>20103 - EXCAVATION CUT- PEA GRAVEL - CY</t>
  </si>
  <si>
    <t>20303 - SAWCUT ASPHALT PAVEMENT - LF</t>
  </si>
  <si>
    <t>Section B:  Proposal Page for Meadowood Park</t>
  </si>
  <si>
    <t>90003 - REMOVE EXISTING BENCH - EA</t>
  </si>
  <si>
    <t>Section B:  Proposal Page for Sherwood Forest Park</t>
  </si>
  <si>
    <t>20130 - UNDERDRAIN - LF</t>
  </si>
  <si>
    <t>83 Items</t>
  </si>
  <si>
    <t>Totals</t>
  </si>
  <si>
    <t>Madison Commercial Landscapes inc.</t>
  </si>
  <si>
    <t>Joe Daniels Construction Co., Inc.</t>
  </si>
  <si>
    <t xml:space="preserve">Subtotal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</si>
</sst>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 applyBorder="0">
      <protection locked="0"/>
    </xf>
  </cellStyleXfs>
  <cellXfs count="19">
    <xf numFmtId="0" fontId="0" fillId="0" borderId="0" xfId="0" applyBorder="1">
      <protection locked="0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left" wrapText="1"/>
    </xf>
    <xf numFmtId="0" fontId="0" fillId="2" borderId="0" xfId="0" applyFill="1" applyBorder="1">
      <protection locked="0"/>
    </xf>
    <xf numFmtId="2" fontId="0" fillId="0" borderId="0" xfId="0" applyNumberFormat="1" applyBorder="1" applyAlignment="1">
      <alignment horizontal="center"/>
      <protection locked="0"/>
    </xf>
    <xf numFmtId="164" fontId="0" fillId="0" borderId="0" xfId="0" applyNumberFormat="1" applyBorder="1" applyAlignment="1">
      <alignment horizontal="center"/>
      <protection locked="0"/>
    </xf>
    <xf numFmtId="0" fontId="0" fillId="0" borderId="0" xfId="0" applyBorder="1" applyAlignment="1">
      <alignment horizontal="left" wrapText="1"/>
      <protection locked="0"/>
    </xf>
    <xf numFmtId="0" fontId="0" fillId="2" borderId="0" xfId="0" applyFill="1" applyBorder="1" applyAlignment="1">
      <alignment horizontal="left" wrapText="1"/>
      <protection locked="0"/>
    </xf>
    <xf numFmtId="0" fontId="1" fillId="0" borderId="0" xfId="0" applyFont="1" applyBorder="1" applyAlignment="1">
      <alignment horizontal="left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Border="1" applyAlignment="1">
      <alignment vertical="center"/>
      <protection locked="0"/>
    </xf>
    <xf numFmtId="0" fontId="3" fillId="0" borderId="0" xfId="0" applyFont="1" applyBorder="1" applyAlignment="1">
      <alignment horizontal="left" vertical="center" wrapText="1"/>
      <protection locked="0"/>
    </xf>
    <xf numFmtId="0" fontId="1" fillId="0" borderId="0" xfId="0" applyFont="1" applyBorder="1" applyAlignment="1">
      <alignment horizontal="center" vertical="center" wrapText="1"/>
      <protection locked="0"/>
    </xf>
    <xf numFmtId="0" fontId="1" fillId="0" borderId="0" xfId="0" applyFont="1" applyBorder="1" applyAlignment="1">
      <alignment vertical="center"/>
      <protection locked="0"/>
    </xf>
    <xf numFmtId="2" fontId="0" fillId="2" borderId="0" xfId="0" applyNumberFormat="1" applyFill="1" applyBorder="1" applyAlignment="1">
      <alignment horizontal="center"/>
      <protection locked="0"/>
    </xf>
    <xf numFmtId="164" fontId="0" fillId="2" borderId="0" xfId="0" applyNumberFormat="1" applyFill="1" applyBorder="1" applyAlignment="1">
      <alignment horizontal="center"/>
      <protection locked="0"/>
    </xf>
    <xf numFmtId="2" fontId="0" fillId="0" borderId="1" xfId="0" applyNumberFormat="1" applyBorder="1" applyAlignment="1">
      <alignment horizontal="center"/>
      <protection locked="0"/>
    </xf>
    <xf numFmtId="164" fontId="0" fillId="0" borderId="1" xfId="0" applyNumberFormat="1" applyBorder="1" applyAlignment="1">
      <alignment horizontal="center"/>
      <protection locked="0"/>
    </xf>
    <xf numFmtId="0" fontId="1" fillId="0" borderId="0" xfId="0" applyFont="1" applyBorder="1" applyAlignment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1"/>
  <sheetViews>
    <sheetView tabSelected="1" workbookViewId="0">
      <selection activeCell="A4" sqref="A4"/>
    </sheetView>
  </sheetViews>
  <sheetFormatPr defaultRowHeight="12.5" x14ac:dyDescent="0.25"/>
  <cols>
    <col min="1" max="1" width="52" style="6" customWidth="1"/>
    <col min="2" max="2" width="10" style="4" customWidth="1"/>
    <col min="3" max="3" width="11.26953125" style="5" bestFit="1" customWidth="1"/>
    <col min="4" max="4" width="12.81640625" style="5" bestFit="1" customWidth="1"/>
    <col min="5" max="5" width="13.54296875" style="5" customWidth="1"/>
    <col min="6" max="6" width="12.7265625" style="5" hidden="1" customWidth="1"/>
    <col min="7" max="9" width="12.26953125" style="5" bestFit="1" customWidth="1"/>
    <col min="10" max="10" width="14" style="5" bestFit="1" customWidth="1"/>
    <col min="11" max="11" width="12.26953125" style="5" bestFit="1" customWidth="1"/>
    <col min="12" max="12" width="14" style="5" bestFit="1" customWidth="1"/>
    <col min="13" max="13" width="12.26953125" style="5" bestFit="1" customWidth="1"/>
    <col min="14" max="14" width="14" style="5" customWidth="1"/>
    <col min="15" max="15" width="12.26953125" style="5" bestFit="1" customWidth="1"/>
    <col min="16" max="16" width="14" style="5" bestFit="1" customWidth="1"/>
    <col min="17" max="24" width="14" style="5" customWidth="1"/>
  </cols>
  <sheetData>
    <row r="1" spans="1:24" s="10" customFormat="1" ht="32.25" customHeight="1" x14ac:dyDescent="0.25">
      <c r="A1" s="9" t="s">
        <v>5</v>
      </c>
      <c r="B1" s="9"/>
      <c r="C1" s="9"/>
      <c r="D1" s="9"/>
      <c r="E1" s="9"/>
    </row>
    <row r="2" spans="1:24" x14ac:dyDescent="0.25">
      <c r="A2" s="2" t="s">
        <v>6</v>
      </c>
      <c r="B2" s="1"/>
      <c r="C2" s="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s="6" t="s">
        <v>4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s="13" customFormat="1" ht="45" customHeight="1" x14ac:dyDescent="0.25">
      <c r="A4" s="11" t="s">
        <v>7</v>
      </c>
      <c r="B4" s="12" t="s">
        <v>7</v>
      </c>
      <c r="C4" s="18" t="s">
        <v>40</v>
      </c>
      <c r="D4" s="18"/>
      <c r="E4" s="12" t="s">
        <v>41</v>
      </c>
      <c r="F4" s="12" t="s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</row>
    <row r="5" spans="1:24" x14ac:dyDescent="0.25">
      <c r="A5" s="7" t="s">
        <v>0</v>
      </c>
      <c r="B5" s="3" t="s">
        <v>1</v>
      </c>
      <c r="C5" s="3" t="s">
        <v>2</v>
      </c>
      <c r="D5" s="3" t="s">
        <v>3</v>
      </c>
      <c r="E5" s="3" t="s">
        <v>2</v>
      </c>
      <c r="F5" s="3" t="s">
        <v>3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</row>
    <row r="6" spans="1:24" ht="13" x14ac:dyDescent="0.3">
      <c r="A6" s="8" t="s">
        <v>8</v>
      </c>
      <c r="B6" t="s">
        <v>7</v>
      </c>
      <c r="C6" t="s">
        <v>7</v>
      </c>
      <c r="D6" t="s">
        <v>7</v>
      </c>
      <c r="E6" t="s">
        <v>7</v>
      </c>
      <c r="F6" t="s">
        <v>7</v>
      </c>
      <c r="G6"/>
      <c r="H6"/>
      <c r="I6"/>
      <c r="J6"/>
      <c r="K6"/>
      <c r="L6"/>
      <c r="M6"/>
      <c r="N6"/>
      <c r="O6"/>
      <c r="P6"/>
    </row>
    <row r="7" spans="1:24" x14ac:dyDescent="0.25">
      <c r="A7" s="6" t="s">
        <v>9</v>
      </c>
      <c r="B7" s="4">
        <v>1</v>
      </c>
      <c r="C7" s="5">
        <v>9750</v>
      </c>
      <c r="D7" s="5">
        <v>9750</v>
      </c>
      <c r="E7" s="5">
        <v>9500</v>
      </c>
      <c r="F7" s="5">
        <v>9500</v>
      </c>
    </row>
    <row r="8" spans="1:24" x14ac:dyDescent="0.25">
      <c r="A8" s="6" t="s">
        <v>10</v>
      </c>
      <c r="B8" s="4">
        <v>274</v>
      </c>
      <c r="C8" s="5">
        <v>25</v>
      </c>
      <c r="D8" s="5">
        <v>6850</v>
      </c>
      <c r="E8" s="5">
        <v>25</v>
      </c>
      <c r="F8" s="5">
        <v>6850</v>
      </c>
    </row>
    <row r="9" spans="1:24" ht="25" x14ac:dyDescent="0.25">
      <c r="A9" s="6" t="s">
        <v>11</v>
      </c>
      <c r="B9" s="4">
        <v>86</v>
      </c>
      <c r="C9" s="5">
        <v>35</v>
      </c>
      <c r="D9" s="5">
        <v>3010</v>
      </c>
      <c r="E9" s="5">
        <v>37</v>
      </c>
      <c r="F9" s="5">
        <v>3182</v>
      </c>
    </row>
    <row r="10" spans="1:24" ht="25" x14ac:dyDescent="0.25">
      <c r="A10" s="6" t="s">
        <v>12</v>
      </c>
      <c r="B10" s="4">
        <v>928</v>
      </c>
      <c r="C10" s="5">
        <v>3</v>
      </c>
      <c r="D10" s="5">
        <v>2784</v>
      </c>
      <c r="E10" s="5">
        <v>4</v>
      </c>
      <c r="F10" s="5">
        <v>3712</v>
      </c>
    </row>
    <row r="11" spans="1:24" x14ac:dyDescent="0.25">
      <c r="A11" s="6" t="s">
        <v>13</v>
      </c>
      <c r="B11" s="4">
        <v>395</v>
      </c>
      <c r="C11" s="5">
        <v>25</v>
      </c>
      <c r="D11" s="5">
        <v>9875</v>
      </c>
      <c r="E11" s="5">
        <v>27</v>
      </c>
      <c r="F11" s="5">
        <v>10665</v>
      </c>
    </row>
    <row r="12" spans="1:24" x14ac:dyDescent="0.25">
      <c r="A12" s="6" t="s">
        <v>14</v>
      </c>
      <c r="B12" s="4">
        <v>35</v>
      </c>
      <c r="C12" s="5">
        <v>25</v>
      </c>
      <c r="D12" s="5">
        <v>875</v>
      </c>
      <c r="E12" s="5">
        <v>27</v>
      </c>
      <c r="F12" s="5">
        <v>945</v>
      </c>
    </row>
    <row r="13" spans="1:24" x14ac:dyDescent="0.25">
      <c r="A13" s="6" t="s">
        <v>15</v>
      </c>
      <c r="B13" s="4">
        <v>1187</v>
      </c>
      <c r="C13" s="5">
        <v>17</v>
      </c>
      <c r="D13" s="5">
        <v>20179</v>
      </c>
      <c r="E13" s="5">
        <v>21</v>
      </c>
      <c r="F13" s="5">
        <v>24927</v>
      </c>
    </row>
    <row r="14" spans="1:24" x14ac:dyDescent="0.25">
      <c r="A14" s="6" t="s">
        <v>16</v>
      </c>
      <c r="B14" s="4">
        <v>928</v>
      </c>
      <c r="C14" s="5">
        <v>2.5</v>
      </c>
      <c r="D14" s="5">
        <v>2320</v>
      </c>
      <c r="E14" s="5">
        <v>4</v>
      </c>
      <c r="F14" s="5">
        <v>3712</v>
      </c>
    </row>
    <row r="15" spans="1:24" x14ac:dyDescent="0.25">
      <c r="A15" s="6" t="s">
        <v>17</v>
      </c>
      <c r="B15" s="4">
        <v>1</v>
      </c>
      <c r="C15" s="5">
        <v>400</v>
      </c>
      <c r="D15" s="5">
        <v>400</v>
      </c>
      <c r="E15" s="5">
        <v>650</v>
      </c>
      <c r="F15" s="5">
        <v>650</v>
      </c>
    </row>
    <row r="16" spans="1:24" x14ac:dyDescent="0.25">
      <c r="A16" s="6" t="s">
        <v>18</v>
      </c>
      <c r="B16" s="4">
        <v>160</v>
      </c>
      <c r="C16" s="5">
        <v>5</v>
      </c>
      <c r="D16" s="5">
        <v>800</v>
      </c>
      <c r="E16" s="5">
        <v>7.75</v>
      </c>
      <c r="F16" s="5">
        <v>1240</v>
      </c>
    </row>
    <row r="17" spans="1:6" x14ac:dyDescent="0.25">
      <c r="A17" s="6" t="s">
        <v>19</v>
      </c>
      <c r="B17" s="4">
        <v>928</v>
      </c>
      <c r="C17" s="5">
        <v>4</v>
      </c>
      <c r="D17" s="5">
        <v>3712</v>
      </c>
      <c r="E17" s="5">
        <v>6</v>
      </c>
      <c r="F17" s="5">
        <v>5568</v>
      </c>
    </row>
    <row r="18" spans="1:6" x14ac:dyDescent="0.25">
      <c r="A18" s="6" t="s">
        <v>20</v>
      </c>
      <c r="B18" s="4">
        <v>410</v>
      </c>
      <c r="C18" s="5">
        <v>3</v>
      </c>
      <c r="D18" s="5">
        <v>1230</v>
      </c>
      <c r="E18" s="5">
        <v>3.5</v>
      </c>
      <c r="F18" s="5">
        <v>1435</v>
      </c>
    </row>
    <row r="19" spans="1:6" x14ac:dyDescent="0.25">
      <c r="A19" s="6" t="s">
        <v>21</v>
      </c>
      <c r="B19" s="4">
        <v>120</v>
      </c>
      <c r="C19" s="5">
        <v>22</v>
      </c>
      <c r="D19" s="5">
        <v>2640</v>
      </c>
      <c r="E19" s="5">
        <v>23</v>
      </c>
      <c r="F19" s="5">
        <v>2760</v>
      </c>
    </row>
    <row r="20" spans="1:6" ht="25" x14ac:dyDescent="0.25">
      <c r="A20" s="6" t="s">
        <v>22</v>
      </c>
      <c r="B20" s="4">
        <v>30</v>
      </c>
      <c r="C20" s="5">
        <v>25</v>
      </c>
      <c r="D20" s="5">
        <v>750</v>
      </c>
      <c r="E20" s="5">
        <v>28</v>
      </c>
      <c r="F20" s="5">
        <v>840</v>
      </c>
    </row>
    <row r="21" spans="1:6" x14ac:dyDescent="0.25">
      <c r="A21" s="6" t="s">
        <v>23</v>
      </c>
      <c r="B21" s="4">
        <v>9.3000000000000007</v>
      </c>
      <c r="C21" s="5">
        <v>800</v>
      </c>
      <c r="D21" s="5">
        <v>7440</v>
      </c>
      <c r="E21" s="5">
        <v>725</v>
      </c>
      <c r="F21" s="5">
        <v>6742.5</v>
      </c>
    </row>
    <row r="22" spans="1:6" x14ac:dyDescent="0.25">
      <c r="A22" s="6" t="s">
        <v>24</v>
      </c>
      <c r="B22" s="4">
        <v>1</v>
      </c>
      <c r="C22" s="5">
        <v>9750</v>
      </c>
      <c r="D22" s="5">
        <v>9750</v>
      </c>
      <c r="E22" s="5">
        <v>10725</v>
      </c>
      <c r="F22" s="5">
        <v>10725</v>
      </c>
    </row>
    <row r="23" spans="1:6" x14ac:dyDescent="0.25">
      <c r="A23" s="6" t="s">
        <v>25</v>
      </c>
      <c r="B23" s="4">
        <v>55</v>
      </c>
      <c r="C23" s="5">
        <v>15</v>
      </c>
      <c r="D23" s="5">
        <v>825</v>
      </c>
      <c r="E23" s="5">
        <v>16.5</v>
      </c>
      <c r="F23" s="5">
        <v>907.5</v>
      </c>
    </row>
    <row r="24" spans="1:6" x14ac:dyDescent="0.25">
      <c r="A24" s="6" t="s">
        <v>26</v>
      </c>
      <c r="B24" s="4">
        <v>174</v>
      </c>
      <c r="C24" s="5">
        <v>17</v>
      </c>
      <c r="D24" s="5">
        <v>2958</v>
      </c>
      <c r="E24" s="5">
        <v>18</v>
      </c>
      <c r="F24" s="5">
        <v>3132</v>
      </c>
    </row>
    <row r="25" spans="1:6" x14ac:dyDescent="0.25">
      <c r="A25" s="6" t="s">
        <v>27</v>
      </c>
      <c r="B25" s="4">
        <v>3</v>
      </c>
      <c r="C25" s="5">
        <v>200</v>
      </c>
      <c r="D25" s="5">
        <v>600</v>
      </c>
      <c r="E25" s="5">
        <v>100</v>
      </c>
      <c r="F25" s="5">
        <v>300</v>
      </c>
    </row>
    <row r="26" spans="1:6" x14ac:dyDescent="0.25">
      <c r="A26" s="6" t="s">
        <v>28</v>
      </c>
      <c r="B26" s="4">
        <v>3</v>
      </c>
      <c r="C26" s="5">
        <v>1500</v>
      </c>
      <c r="D26" s="5">
        <v>4500</v>
      </c>
      <c r="E26" s="5">
        <v>1650</v>
      </c>
      <c r="F26" s="5">
        <v>4950</v>
      </c>
    </row>
    <row r="27" spans="1:6" x14ac:dyDescent="0.25">
      <c r="A27" s="6" t="s">
        <v>29</v>
      </c>
      <c r="B27" s="16">
        <v>2</v>
      </c>
      <c r="C27" s="17">
        <v>300</v>
      </c>
      <c r="D27" s="17">
        <v>600</v>
      </c>
      <c r="E27" s="17">
        <v>330</v>
      </c>
      <c r="F27" s="5">
        <v>660</v>
      </c>
    </row>
    <row r="28" spans="1:6" ht="13" x14ac:dyDescent="0.3">
      <c r="A28" s="8" t="s">
        <v>42</v>
      </c>
      <c r="D28" s="5">
        <f>SUM(D7:D27)</f>
        <v>91848</v>
      </c>
      <c r="E28" s="5">
        <f>SUM(F7:F27)</f>
        <v>103403</v>
      </c>
    </row>
    <row r="30" spans="1:6" ht="13" x14ac:dyDescent="0.3">
      <c r="A30" s="8" t="s">
        <v>30</v>
      </c>
      <c r="B30" s="4" t="s">
        <v>7</v>
      </c>
      <c r="C30" s="5" t="s">
        <v>7</v>
      </c>
      <c r="D30" s="5" t="s">
        <v>7</v>
      </c>
      <c r="E30" s="5" t="s">
        <v>7</v>
      </c>
      <c r="F30" s="5" t="s">
        <v>7</v>
      </c>
    </row>
    <row r="31" spans="1:6" x14ac:dyDescent="0.25">
      <c r="A31" s="6" t="s">
        <v>31</v>
      </c>
      <c r="B31" s="4">
        <v>1</v>
      </c>
      <c r="C31" s="5">
        <v>20</v>
      </c>
      <c r="D31" s="5">
        <v>20</v>
      </c>
      <c r="E31" s="5">
        <v>22</v>
      </c>
      <c r="F31" s="5">
        <v>22</v>
      </c>
    </row>
    <row r="32" spans="1:6" x14ac:dyDescent="0.25">
      <c r="A32" s="6" t="s">
        <v>9</v>
      </c>
      <c r="B32" s="4">
        <v>1</v>
      </c>
      <c r="C32" s="5">
        <v>9750</v>
      </c>
      <c r="D32" s="5">
        <v>9750</v>
      </c>
      <c r="E32" s="5">
        <v>9500</v>
      </c>
      <c r="F32" s="5">
        <v>9500</v>
      </c>
    </row>
    <row r="33" spans="1:6" x14ac:dyDescent="0.25">
      <c r="A33" s="6" t="s">
        <v>10</v>
      </c>
      <c r="B33" s="4">
        <v>143</v>
      </c>
      <c r="C33" s="5">
        <v>25</v>
      </c>
      <c r="D33" s="5">
        <v>3575</v>
      </c>
      <c r="E33" s="5">
        <v>25</v>
      </c>
      <c r="F33" s="5">
        <v>3575</v>
      </c>
    </row>
    <row r="34" spans="1:6" x14ac:dyDescent="0.25">
      <c r="A34" s="6" t="s">
        <v>32</v>
      </c>
      <c r="B34" s="4">
        <v>105</v>
      </c>
      <c r="C34" s="5">
        <v>25</v>
      </c>
      <c r="D34" s="5">
        <v>2625</v>
      </c>
      <c r="E34" s="5">
        <v>28</v>
      </c>
      <c r="F34" s="5">
        <v>2940</v>
      </c>
    </row>
    <row r="35" spans="1:6" ht="25" x14ac:dyDescent="0.25">
      <c r="A35" s="6" t="s">
        <v>12</v>
      </c>
      <c r="B35" s="4">
        <v>361</v>
      </c>
      <c r="C35" s="5">
        <v>3</v>
      </c>
      <c r="D35" s="5">
        <v>1083</v>
      </c>
      <c r="E35" s="5">
        <v>4</v>
      </c>
      <c r="F35" s="5">
        <v>1444</v>
      </c>
    </row>
    <row r="36" spans="1:6" x14ac:dyDescent="0.25">
      <c r="A36" s="6" t="s">
        <v>13</v>
      </c>
      <c r="B36" s="4">
        <v>96</v>
      </c>
      <c r="C36" s="5">
        <v>25</v>
      </c>
      <c r="D36" s="5">
        <v>2400</v>
      </c>
      <c r="E36" s="5">
        <v>27</v>
      </c>
      <c r="F36" s="5">
        <v>2592</v>
      </c>
    </row>
    <row r="37" spans="1:6" x14ac:dyDescent="0.25">
      <c r="A37" s="6" t="s">
        <v>14</v>
      </c>
      <c r="B37" s="4">
        <v>35</v>
      </c>
      <c r="C37" s="5">
        <v>25</v>
      </c>
      <c r="D37" s="5">
        <v>875</v>
      </c>
      <c r="E37" s="5">
        <v>27</v>
      </c>
      <c r="F37" s="5">
        <v>945</v>
      </c>
    </row>
    <row r="38" spans="1:6" x14ac:dyDescent="0.25">
      <c r="A38" s="6" t="s">
        <v>15</v>
      </c>
      <c r="B38" s="4">
        <v>197</v>
      </c>
      <c r="C38" s="5">
        <v>18</v>
      </c>
      <c r="D38" s="5">
        <v>3546</v>
      </c>
      <c r="E38" s="5">
        <v>21</v>
      </c>
      <c r="F38" s="5">
        <v>4137</v>
      </c>
    </row>
    <row r="39" spans="1:6" x14ac:dyDescent="0.25">
      <c r="A39" s="6" t="s">
        <v>33</v>
      </c>
      <c r="B39" s="4">
        <v>8</v>
      </c>
      <c r="C39" s="5">
        <v>20</v>
      </c>
      <c r="D39" s="5">
        <v>160</v>
      </c>
      <c r="E39" s="5">
        <v>30</v>
      </c>
      <c r="F39" s="5">
        <v>240</v>
      </c>
    </row>
    <row r="40" spans="1:6" x14ac:dyDescent="0.25">
      <c r="A40" s="6" t="s">
        <v>16</v>
      </c>
      <c r="B40" s="4">
        <v>197</v>
      </c>
      <c r="C40" s="5">
        <v>2.5</v>
      </c>
      <c r="D40" s="5">
        <v>492.5</v>
      </c>
      <c r="E40" s="5">
        <v>4.5</v>
      </c>
      <c r="F40" s="5">
        <v>886.5</v>
      </c>
    </row>
    <row r="41" spans="1:6" x14ac:dyDescent="0.25">
      <c r="A41" s="6" t="s">
        <v>17</v>
      </c>
      <c r="B41" s="4">
        <v>1</v>
      </c>
      <c r="C41" s="5">
        <v>400</v>
      </c>
      <c r="D41" s="5">
        <v>400</v>
      </c>
      <c r="E41" s="5">
        <v>650</v>
      </c>
      <c r="F41" s="5">
        <v>650</v>
      </c>
    </row>
    <row r="42" spans="1:6" x14ac:dyDescent="0.25">
      <c r="A42" s="6" t="s">
        <v>18</v>
      </c>
      <c r="B42" s="4">
        <v>60</v>
      </c>
      <c r="C42" s="5">
        <v>7</v>
      </c>
      <c r="D42" s="5">
        <v>420</v>
      </c>
      <c r="E42" s="5">
        <v>7.75</v>
      </c>
      <c r="F42" s="5">
        <v>465</v>
      </c>
    </row>
    <row r="43" spans="1:6" x14ac:dyDescent="0.25">
      <c r="A43" s="6" t="s">
        <v>19</v>
      </c>
      <c r="B43" s="4">
        <v>197</v>
      </c>
      <c r="C43" s="5">
        <v>4</v>
      </c>
      <c r="D43" s="5">
        <v>788</v>
      </c>
      <c r="E43" s="5">
        <v>6</v>
      </c>
      <c r="F43" s="5">
        <v>1182</v>
      </c>
    </row>
    <row r="44" spans="1:6" x14ac:dyDescent="0.25">
      <c r="A44" s="6" t="s">
        <v>20</v>
      </c>
      <c r="B44" s="4">
        <v>282</v>
      </c>
      <c r="C44" s="5">
        <v>3</v>
      </c>
      <c r="D44" s="5">
        <v>846</v>
      </c>
      <c r="E44" s="5">
        <v>3.5</v>
      </c>
      <c r="F44" s="5">
        <v>987</v>
      </c>
    </row>
    <row r="45" spans="1:6" x14ac:dyDescent="0.25">
      <c r="A45" s="6" t="s">
        <v>21</v>
      </c>
      <c r="B45" s="4">
        <v>40</v>
      </c>
      <c r="C45" s="5">
        <v>22</v>
      </c>
      <c r="D45" s="5">
        <v>880</v>
      </c>
      <c r="E45" s="5">
        <v>46.5</v>
      </c>
      <c r="F45" s="5">
        <v>1860</v>
      </c>
    </row>
    <row r="46" spans="1:6" ht="25" x14ac:dyDescent="0.25">
      <c r="A46" s="6" t="s">
        <v>22</v>
      </c>
      <c r="B46" s="4">
        <v>4</v>
      </c>
      <c r="C46" s="5">
        <v>25</v>
      </c>
      <c r="D46" s="5">
        <v>100</v>
      </c>
      <c r="E46" s="5">
        <v>27</v>
      </c>
      <c r="F46" s="5">
        <v>108</v>
      </c>
    </row>
    <row r="47" spans="1:6" x14ac:dyDescent="0.25">
      <c r="A47" s="6" t="s">
        <v>23</v>
      </c>
      <c r="B47" s="4">
        <v>1</v>
      </c>
      <c r="C47" s="5">
        <v>3000</v>
      </c>
      <c r="D47" s="5">
        <v>3000</v>
      </c>
      <c r="E47" s="5">
        <v>850</v>
      </c>
      <c r="F47" s="5">
        <v>850</v>
      </c>
    </row>
    <row r="48" spans="1:6" x14ac:dyDescent="0.25">
      <c r="A48" s="6" t="s">
        <v>24</v>
      </c>
      <c r="B48" s="4">
        <v>1</v>
      </c>
      <c r="C48" s="5">
        <v>9750</v>
      </c>
      <c r="D48" s="5">
        <v>9750</v>
      </c>
      <c r="E48" s="5">
        <v>10725</v>
      </c>
      <c r="F48" s="5">
        <v>10725</v>
      </c>
    </row>
    <row r="49" spans="1:6" x14ac:dyDescent="0.25">
      <c r="A49" s="6" t="s">
        <v>25</v>
      </c>
      <c r="B49" s="4">
        <v>49</v>
      </c>
      <c r="C49" s="5">
        <v>15</v>
      </c>
      <c r="D49" s="5">
        <v>735</v>
      </c>
      <c r="E49" s="5">
        <v>18</v>
      </c>
      <c r="F49" s="5">
        <v>882</v>
      </c>
    </row>
    <row r="50" spans="1:6" x14ac:dyDescent="0.25">
      <c r="A50" s="6" t="s">
        <v>26</v>
      </c>
      <c r="B50" s="4">
        <v>132</v>
      </c>
      <c r="C50" s="5">
        <v>17</v>
      </c>
      <c r="D50" s="5">
        <v>2244</v>
      </c>
      <c r="E50" s="5">
        <v>20</v>
      </c>
      <c r="F50" s="5">
        <v>2640</v>
      </c>
    </row>
    <row r="51" spans="1:6" x14ac:dyDescent="0.25">
      <c r="A51" s="6" t="s">
        <v>27</v>
      </c>
      <c r="B51" s="16">
        <v>1</v>
      </c>
      <c r="C51" s="17">
        <v>150</v>
      </c>
      <c r="D51" s="17">
        <v>150</v>
      </c>
      <c r="E51" s="17">
        <v>100</v>
      </c>
      <c r="F51" s="5">
        <v>100</v>
      </c>
    </row>
    <row r="52" spans="1:6" ht="13" x14ac:dyDescent="0.3">
      <c r="A52" s="8" t="s">
        <v>42</v>
      </c>
      <c r="D52" s="5">
        <f>SUM(D31:D51)</f>
        <v>43839.5</v>
      </c>
      <c r="E52" s="5">
        <f>SUM(F31:F51)</f>
        <v>46730.5</v>
      </c>
    </row>
    <row r="54" spans="1:6" ht="13" x14ac:dyDescent="0.3">
      <c r="A54" s="8" t="s">
        <v>34</v>
      </c>
      <c r="B54" s="4" t="s">
        <v>7</v>
      </c>
      <c r="C54" s="5" t="s">
        <v>7</v>
      </c>
      <c r="D54" s="5" t="s">
        <v>7</v>
      </c>
      <c r="E54" s="5" t="s">
        <v>7</v>
      </c>
      <c r="F54" s="5" t="s">
        <v>7</v>
      </c>
    </row>
    <row r="55" spans="1:6" x14ac:dyDescent="0.25">
      <c r="A55" s="6" t="s">
        <v>31</v>
      </c>
      <c r="B55" s="4">
        <v>2</v>
      </c>
      <c r="C55" s="5">
        <v>20</v>
      </c>
      <c r="D55" s="5">
        <v>40</v>
      </c>
      <c r="E55" s="5">
        <v>22</v>
      </c>
      <c r="F55" s="5">
        <v>44</v>
      </c>
    </row>
    <row r="56" spans="1:6" x14ac:dyDescent="0.25">
      <c r="A56" s="6" t="s">
        <v>9</v>
      </c>
      <c r="B56" s="4">
        <v>1</v>
      </c>
      <c r="C56" s="5">
        <v>9750</v>
      </c>
      <c r="D56" s="5">
        <v>9750</v>
      </c>
      <c r="E56" s="5">
        <v>9500</v>
      </c>
      <c r="F56" s="5">
        <v>9500</v>
      </c>
    </row>
    <row r="57" spans="1:6" x14ac:dyDescent="0.25">
      <c r="A57" s="6" t="s">
        <v>10</v>
      </c>
      <c r="B57" s="4">
        <v>48</v>
      </c>
      <c r="C57" s="5">
        <v>25</v>
      </c>
      <c r="D57" s="5">
        <v>1200</v>
      </c>
      <c r="E57" s="5">
        <v>25</v>
      </c>
      <c r="F57" s="5">
        <v>1200</v>
      </c>
    </row>
    <row r="58" spans="1:6" ht="25" x14ac:dyDescent="0.25">
      <c r="A58" s="6" t="s">
        <v>11</v>
      </c>
      <c r="B58" s="4">
        <v>351</v>
      </c>
      <c r="C58" s="5">
        <v>35</v>
      </c>
      <c r="D58" s="5">
        <v>12285</v>
      </c>
      <c r="E58" s="5">
        <v>37</v>
      </c>
      <c r="F58" s="5">
        <v>12987</v>
      </c>
    </row>
    <row r="59" spans="1:6" ht="25" x14ac:dyDescent="0.25">
      <c r="A59" s="6" t="s">
        <v>12</v>
      </c>
      <c r="B59" s="4">
        <v>371</v>
      </c>
      <c r="C59" s="5">
        <v>3</v>
      </c>
      <c r="D59" s="5">
        <v>1113</v>
      </c>
      <c r="E59" s="5">
        <v>4</v>
      </c>
      <c r="F59" s="5">
        <v>1484</v>
      </c>
    </row>
    <row r="60" spans="1:6" x14ac:dyDescent="0.25">
      <c r="A60" s="6" t="s">
        <v>13</v>
      </c>
      <c r="B60" s="4">
        <v>186</v>
      </c>
      <c r="C60" s="5">
        <v>25</v>
      </c>
      <c r="D60" s="5">
        <v>4650</v>
      </c>
      <c r="E60" s="5">
        <v>27</v>
      </c>
      <c r="F60" s="5">
        <v>5022</v>
      </c>
    </row>
    <row r="61" spans="1:6" x14ac:dyDescent="0.25">
      <c r="A61" s="6" t="s">
        <v>14</v>
      </c>
      <c r="B61" s="4">
        <v>35</v>
      </c>
      <c r="C61" s="5">
        <v>25</v>
      </c>
      <c r="D61" s="5">
        <v>875</v>
      </c>
      <c r="E61" s="5">
        <v>27</v>
      </c>
      <c r="F61" s="5">
        <v>945</v>
      </c>
    </row>
    <row r="62" spans="1:6" x14ac:dyDescent="0.25">
      <c r="A62" s="6" t="s">
        <v>15</v>
      </c>
      <c r="B62" s="4">
        <v>529</v>
      </c>
      <c r="C62" s="5">
        <v>17</v>
      </c>
      <c r="D62" s="5">
        <v>8993</v>
      </c>
      <c r="E62" s="5">
        <v>21</v>
      </c>
      <c r="F62" s="5">
        <v>11109</v>
      </c>
    </row>
    <row r="63" spans="1:6" x14ac:dyDescent="0.25">
      <c r="A63" s="6" t="s">
        <v>33</v>
      </c>
      <c r="B63" s="4">
        <v>8</v>
      </c>
      <c r="C63" s="5">
        <v>24</v>
      </c>
      <c r="D63" s="5">
        <v>192</v>
      </c>
      <c r="E63" s="5">
        <v>30</v>
      </c>
      <c r="F63" s="5">
        <v>240</v>
      </c>
    </row>
    <row r="64" spans="1:6" x14ac:dyDescent="0.25">
      <c r="A64" s="6" t="s">
        <v>16</v>
      </c>
      <c r="B64" s="4">
        <v>529</v>
      </c>
      <c r="C64" s="5">
        <v>2.5</v>
      </c>
      <c r="D64" s="5">
        <v>1322.5</v>
      </c>
      <c r="E64" s="5">
        <v>4.5</v>
      </c>
      <c r="F64" s="5">
        <v>2380.5</v>
      </c>
    </row>
    <row r="65" spans="1:6" x14ac:dyDescent="0.25">
      <c r="A65" s="6" t="s">
        <v>17</v>
      </c>
      <c r="B65" s="4">
        <v>1</v>
      </c>
      <c r="C65" s="5">
        <v>400</v>
      </c>
      <c r="D65" s="5">
        <v>400</v>
      </c>
      <c r="E65" s="5">
        <v>650</v>
      </c>
      <c r="F65" s="5">
        <v>650</v>
      </c>
    </row>
    <row r="66" spans="1:6" x14ac:dyDescent="0.25">
      <c r="A66" s="6" t="s">
        <v>18</v>
      </c>
      <c r="B66" s="4">
        <v>127</v>
      </c>
      <c r="C66" s="5">
        <v>7</v>
      </c>
      <c r="D66" s="5">
        <v>889</v>
      </c>
      <c r="E66" s="5">
        <v>7.75</v>
      </c>
      <c r="F66" s="5">
        <v>984.25</v>
      </c>
    </row>
    <row r="67" spans="1:6" x14ac:dyDescent="0.25">
      <c r="A67" s="6" t="s">
        <v>19</v>
      </c>
      <c r="B67" s="4">
        <v>529</v>
      </c>
      <c r="C67" s="5">
        <v>4</v>
      </c>
      <c r="D67" s="5">
        <v>2116</v>
      </c>
      <c r="E67" s="5">
        <v>6</v>
      </c>
      <c r="F67" s="5">
        <v>3174</v>
      </c>
    </row>
    <row r="68" spans="1:6" x14ac:dyDescent="0.25">
      <c r="A68" s="6" t="s">
        <v>20</v>
      </c>
      <c r="B68" s="4">
        <v>421</v>
      </c>
      <c r="C68" s="5">
        <v>3</v>
      </c>
      <c r="D68" s="5">
        <v>1263</v>
      </c>
      <c r="E68" s="5">
        <v>3.5</v>
      </c>
      <c r="F68" s="5">
        <v>1473.5</v>
      </c>
    </row>
    <row r="69" spans="1:6" x14ac:dyDescent="0.25">
      <c r="A69" s="6" t="s">
        <v>21</v>
      </c>
      <c r="B69" s="4">
        <v>124</v>
      </c>
      <c r="C69" s="5">
        <v>22</v>
      </c>
      <c r="D69" s="5">
        <v>2728</v>
      </c>
      <c r="E69" s="5">
        <v>23</v>
      </c>
      <c r="F69" s="5">
        <v>2852</v>
      </c>
    </row>
    <row r="70" spans="1:6" ht="25" x14ac:dyDescent="0.25">
      <c r="A70" s="6" t="s">
        <v>22</v>
      </c>
      <c r="B70" s="4">
        <v>24</v>
      </c>
      <c r="C70" s="5">
        <v>25</v>
      </c>
      <c r="D70" s="5">
        <v>600</v>
      </c>
      <c r="E70" s="5">
        <v>27</v>
      </c>
      <c r="F70" s="5">
        <v>648</v>
      </c>
    </row>
    <row r="71" spans="1:6" x14ac:dyDescent="0.25">
      <c r="A71" s="6" t="s">
        <v>24</v>
      </c>
      <c r="B71" s="4">
        <v>1</v>
      </c>
      <c r="C71" s="5">
        <v>9750</v>
      </c>
      <c r="D71" s="5">
        <v>9750</v>
      </c>
      <c r="E71" s="5">
        <v>10725</v>
      </c>
      <c r="F71" s="5">
        <v>10725</v>
      </c>
    </row>
    <row r="72" spans="1:6" x14ac:dyDescent="0.25">
      <c r="A72" s="6" t="s">
        <v>25</v>
      </c>
      <c r="B72" s="4">
        <v>57</v>
      </c>
      <c r="C72" s="5">
        <v>15</v>
      </c>
      <c r="D72" s="5">
        <v>855</v>
      </c>
      <c r="E72" s="5">
        <v>16.5</v>
      </c>
      <c r="F72" s="5">
        <v>940.5</v>
      </c>
    </row>
    <row r="73" spans="1:6" x14ac:dyDescent="0.25">
      <c r="A73" s="6" t="s">
        <v>26</v>
      </c>
      <c r="B73" s="4">
        <v>138</v>
      </c>
      <c r="C73" s="5">
        <v>17</v>
      </c>
      <c r="D73" s="5">
        <v>2346</v>
      </c>
      <c r="E73" s="5">
        <v>18</v>
      </c>
      <c r="F73" s="5">
        <v>2484</v>
      </c>
    </row>
    <row r="74" spans="1:6" x14ac:dyDescent="0.25">
      <c r="A74" s="6" t="s">
        <v>35</v>
      </c>
      <c r="B74" s="4">
        <v>3</v>
      </c>
      <c r="C74" s="5">
        <v>10</v>
      </c>
      <c r="D74" s="5">
        <v>30</v>
      </c>
      <c r="E74" s="5">
        <v>20</v>
      </c>
      <c r="F74" s="5">
        <v>60</v>
      </c>
    </row>
    <row r="75" spans="1:6" x14ac:dyDescent="0.25">
      <c r="A75" s="6" t="s">
        <v>27</v>
      </c>
      <c r="B75" s="16">
        <v>3</v>
      </c>
      <c r="C75" s="17">
        <v>150</v>
      </c>
      <c r="D75" s="17">
        <v>450</v>
      </c>
      <c r="E75" s="17">
        <v>100</v>
      </c>
      <c r="F75" s="5">
        <v>300</v>
      </c>
    </row>
    <row r="76" spans="1:6" ht="13" x14ac:dyDescent="0.3">
      <c r="A76" s="8" t="s">
        <v>42</v>
      </c>
      <c r="D76" s="5">
        <f>SUM(D55:D75)</f>
        <v>61847.5</v>
      </c>
      <c r="E76" s="5">
        <f>SUM(F55:F75)</f>
        <v>69202.75</v>
      </c>
    </row>
    <row r="78" spans="1:6" ht="13" x14ac:dyDescent="0.3">
      <c r="A78" s="8" t="s">
        <v>36</v>
      </c>
      <c r="B78" s="4" t="s">
        <v>7</v>
      </c>
      <c r="C78" s="5" t="s">
        <v>7</v>
      </c>
      <c r="D78" s="5" t="s">
        <v>7</v>
      </c>
      <c r="E78" s="5" t="s">
        <v>7</v>
      </c>
      <c r="F78" s="5" t="s">
        <v>7</v>
      </c>
    </row>
    <row r="79" spans="1:6" x14ac:dyDescent="0.25">
      <c r="A79" s="6" t="s">
        <v>31</v>
      </c>
      <c r="B79" s="4">
        <v>3</v>
      </c>
      <c r="C79" s="5">
        <v>20</v>
      </c>
      <c r="D79" s="5">
        <v>60</v>
      </c>
      <c r="E79" s="5">
        <v>22</v>
      </c>
      <c r="F79" s="5">
        <v>66</v>
      </c>
    </row>
    <row r="80" spans="1:6" x14ac:dyDescent="0.25">
      <c r="A80" s="6" t="s">
        <v>9</v>
      </c>
      <c r="B80" s="4">
        <v>1</v>
      </c>
      <c r="C80" s="5">
        <v>9750</v>
      </c>
      <c r="D80" s="5">
        <v>9750</v>
      </c>
      <c r="E80" s="5">
        <v>9500</v>
      </c>
      <c r="F80" s="5">
        <v>9500</v>
      </c>
    </row>
    <row r="81" spans="1:6" x14ac:dyDescent="0.25">
      <c r="A81" s="6" t="s">
        <v>10</v>
      </c>
      <c r="B81" s="4">
        <v>137</v>
      </c>
      <c r="C81" s="5">
        <v>25</v>
      </c>
      <c r="D81" s="5">
        <v>3425</v>
      </c>
      <c r="E81" s="5">
        <v>27</v>
      </c>
      <c r="F81" s="5">
        <v>3699</v>
      </c>
    </row>
    <row r="82" spans="1:6" x14ac:dyDescent="0.25">
      <c r="A82" s="6" t="s">
        <v>37</v>
      </c>
      <c r="B82" s="4">
        <v>186</v>
      </c>
      <c r="C82" s="5">
        <v>14</v>
      </c>
      <c r="D82" s="5">
        <v>2604</v>
      </c>
      <c r="E82" s="5">
        <v>17</v>
      </c>
      <c r="F82" s="5">
        <v>3162</v>
      </c>
    </row>
    <row r="83" spans="1:6" ht="25" x14ac:dyDescent="0.25">
      <c r="A83" s="6" t="s">
        <v>12</v>
      </c>
      <c r="B83" s="4">
        <v>403</v>
      </c>
      <c r="C83" s="5">
        <v>3</v>
      </c>
      <c r="D83" s="5">
        <v>1209</v>
      </c>
      <c r="E83" s="5">
        <v>4</v>
      </c>
      <c r="F83" s="5">
        <v>1612</v>
      </c>
    </row>
    <row r="84" spans="1:6" x14ac:dyDescent="0.25">
      <c r="A84" s="6" t="s">
        <v>13</v>
      </c>
      <c r="B84" s="4">
        <v>493</v>
      </c>
      <c r="C84" s="5">
        <v>20</v>
      </c>
      <c r="D84" s="5">
        <v>9860</v>
      </c>
      <c r="E84" s="5">
        <v>27</v>
      </c>
      <c r="F84" s="5">
        <v>13311</v>
      </c>
    </row>
    <row r="85" spans="1:6" x14ac:dyDescent="0.25">
      <c r="A85" s="6" t="s">
        <v>14</v>
      </c>
      <c r="B85" s="4">
        <v>35</v>
      </c>
      <c r="C85" s="5">
        <v>25</v>
      </c>
      <c r="D85" s="5">
        <v>875</v>
      </c>
      <c r="E85" s="5">
        <v>27</v>
      </c>
      <c r="F85" s="5">
        <v>945</v>
      </c>
    </row>
    <row r="86" spans="1:6" x14ac:dyDescent="0.25">
      <c r="A86" s="6" t="s">
        <v>15</v>
      </c>
      <c r="B86" s="4">
        <v>403</v>
      </c>
      <c r="C86" s="5">
        <v>17</v>
      </c>
      <c r="D86" s="5">
        <v>6851</v>
      </c>
      <c r="E86" s="5">
        <v>21</v>
      </c>
      <c r="F86" s="5">
        <v>8463</v>
      </c>
    </row>
    <row r="87" spans="1:6" x14ac:dyDescent="0.25">
      <c r="A87" s="6" t="s">
        <v>16</v>
      </c>
      <c r="B87" s="4">
        <v>403</v>
      </c>
      <c r="C87" s="5">
        <v>2.5</v>
      </c>
      <c r="D87" s="5">
        <v>1007.5</v>
      </c>
      <c r="E87" s="5">
        <v>4.5</v>
      </c>
      <c r="F87" s="5">
        <v>1813.5</v>
      </c>
    </row>
    <row r="88" spans="1:6" x14ac:dyDescent="0.25">
      <c r="A88" s="6" t="s">
        <v>17</v>
      </c>
      <c r="B88" s="4">
        <v>1</v>
      </c>
      <c r="C88" s="5">
        <v>450</v>
      </c>
      <c r="D88" s="5">
        <v>450</v>
      </c>
      <c r="E88" s="5">
        <v>650</v>
      </c>
      <c r="F88" s="5">
        <v>650</v>
      </c>
    </row>
    <row r="89" spans="1:6" x14ac:dyDescent="0.25">
      <c r="A89" s="6" t="s">
        <v>18</v>
      </c>
      <c r="B89" s="4">
        <v>225</v>
      </c>
      <c r="C89" s="5">
        <v>5</v>
      </c>
      <c r="D89" s="5">
        <v>1125</v>
      </c>
      <c r="E89" s="5">
        <v>7.75</v>
      </c>
      <c r="F89" s="5">
        <v>1743.75</v>
      </c>
    </row>
    <row r="90" spans="1:6" x14ac:dyDescent="0.25">
      <c r="A90" s="6" t="s">
        <v>19</v>
      </c>
      <c r="B90" s="4">
        <v>403</v>
      </c>
      <c r="C90" s="5">
        <v>5</v>
      </c>
      <c r="D90" s="5">
        <v>2015</v>
      </c>
      <c r="E90" s="5">
        <v>6</v>
      </c>
      <c r="F90" s="5">
        <v>2418</v>
      </c>
    </row>
    <row r="91" spans="1:6" x14ac:dyDescent="0.25">
      <c r="A91" s="6" t="s">
        <v>20</v>
      </c>
      <c r="B91" s="4">
        <v>300</v>
      </c>
      <c r="C91" s="5">
        <v>3</v>
      </c>
      <c r="D91" s="5">
        <v>900</v>
      </c>
      <c r="E91" s="5">
        <v>3.5</v>
      </c>
      <c r="F91" s="5">
        <v>1050</v>
      </c>
    </row>
    <row r="92" spans="1:6" x14ac:dyDescent="0.25">
      <c r="A92" s="6" t="s">
        <v>21</v>
      </c>
      <c r="B92" s="4">
        <v>95</v>
      </c>
      <c r="C92" s="5">
        <v>22</v>
      </c>
      <c r="D92" s="5">
        <v>2090</v>
      </c>
      <c r="E92" s="5">
        <v>23</v>
      </c>
      <c r="F92" s="5">
        <v>2185</v>
      </c>
    </row>
    <row r="93" spans="1:6" ht="25" x14ac:dyDescent="0.25">
      <c r="A93" s="6" t="s">
        <v>22</v>
      </c>
      <c r="B93" s="4">
        <v>13.1</v>
      </c>
      <c r="C93" s="5">
        <v>22</v>
      </c>
      <c r="D93" s="5">
        <v>288.2</v>
      </c>
      <c r="E93" s="5">
        <v>27</v>
      </c>
      <c r="F93" s="5">
        <v>353.7</v>
      </c>
    </row>
    <row r="94" spans="1:6" x14ac:dyDescent="0.25">
      <c r="A94" s="6" t="s">
        <v>23</v>
      </c>
      <c r="B94" s="4">
        <v>3.7</v>
      </c>
      <c r="C94" s="5">
        <v>1200</v>
      </c>
      <c r="D94" s="5">
        <v>4440</v>
      </c>
      <c r="E94" s="5">
        <v>800</v>
      </c>
      <c r="F94" s="5">
        <v>2960</v>
      </c>
    </row>
    <row r="95" spans="1:6" x14ac:dyDescent="0.25">
      <c r="A95" s="6" t="s">
        <v>24</v>
      </c>
      <c r="B95" s="4">
        <v>1</v>
      </c>
      <c r="C95" s="5">
        <v>9750</v>
      </c>
      <c r="D95" s="5">
        <v>9750</v>
      </c>
      <c r="E95" s="5">
        <v>10725</v>
      </c>
      <c r="F95" s="5">
        <v>10725</v>
      </c>
    </row>
    <row r="96" spans="1:6" x14ac:dyDescent="0.25">
      <c r="A96" s="6" t="s">
        <v>25</v>
      </c>
      <c r="B96" s="4">
        <v>52</v>
      </c>
      <c r="C96" s="5">
        <v>15</v>
      </c>
      <c r="D96" s="5">
        <v>780</v>
      </c>
      <c r="E96" s="5">
        <v>16.5</v>
      </c>
      <c r="F96" s="5">
        <v>858</v>
      </c>
    </row>
    <row r="97" spans="1:24" x14ac:dyDescent="0.25">
      <c r="A97" s="6" t="s">
        <v>26</v>
      </c>
      <c r="B97" s="4">
        <v>140</v>
      </c>
      <c r="C97" s="5">
        <v>17</v>
      </c>
      <c r="D97" s="5">
        <v>2380</v>
      </c>
      <c r="E97" s="5">
        <v>18</v>
      </c>
      <c r="F97" s="5">
        <v>2520</v>
      </c>
    </row>
    <row r="98" spans="1:24" x14ac:dyDescent="0.25">
      <c r="A98" s="6" t="s">
        <v>27</v>
      </c>
      <c r="B98" s="16">
        <v>2</v>
      </c>
      <c r="C98" s="17">
        <v>150</v>
      </c>
      <c r="D98" s="17">
        <v>300</v>
      </c>
      <c r="E98" s="17">
        <v>100</v>
      </c>
      <c r="F98" s="5">
        <v>200</v>
      </c>
    </row>
    <row r="99" spans="1:24" ht="13" x14ac:dyDescent="0.3">
      <c r="A99" s="8" t="s">
        <v>42</v>
      </c>
      <c r="D99" s="5">
        <f>SUM(D79:D98)</f>
        <v>60159.7</v>
      </c>
      <c r="E99" s="5">
        <f>SUM(F79:F98)</f>
        <v>68234.95</v>
      </c>
    </row>
    <row r="100" spans="1:24" ht="13" x14ac:dyDescent="0.3">
      <c r="A100" s="8"/>
    </row>
    <row r="101" spans="1:24" x14ac:dyDescent="0.25">
      <c r="A101" s="7" t="s">
        <v>38</v>
      </c>
      <c r="B101" s="14" t="s">
        <v>39</v>
      </c>
      <c r="C101" s="15" t="s">
        <v>7</v>
      </c>
      <c r="D101" s="15">
        <v>257694.7</v>
      </c>
      <c r="E101" s="15">
        <v>287571.20000000001</v>
      </c>
      <c r="X101"/>
    </row>
  </sheetData>
  <mergeCells count="1">
    <mergeCell ref="C4:D4"/>
  </mergeCells>
  <pageMargins left="0.75" right="0.75" top="1" bottom="1" header="0.5" footer="0.5"/>
  <pageSetup scale="90" orientation="portrait" horizontalDpi="1200" verticalDpi="1200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Item Lists</vt:lpstr>
      <vt:lpstr>'Item Lists'!Print_Titles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Boutelle, Alane</dc:creator>
  <cp:lastModifiedBy>Boutelle, Alane</cp:lastModifiedBy>
  <cp:lastPrinted>2024-06-27T20:00:45Z</cp:lastPrinted>
  <dcterms:created xsi:type="dcterms:W3CDTF">2015-05-08T19:48:04Z</dcterms:created>
  <dcterms:modified xsi:type="dcterms:W3CDTF">2024-07-08T17:34:16Z</dcterms:modified>
</cp:coreProperties>
</file>