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xg\Desktop\"/>
    </mc:Choice>
  </mc:AlternateContent>
  <xr:revisionPtr revIDLastSave="0" documentId="8_{500195B6-CC4B-4D6E-A49D-A59F0580BB40}" xr6:coauthVersionLast="47" xr6:coauthVersionMax="47" xr10:uidLastSave="{00000000-0000-0000-0000-000000000000}"/>
  <bookViews>
    <workbookView xWindow="-108" yWindow="-108" windowWidth="23256" windowHeight="12576" tabRatio="229" xr2:uid="{00000000-000D-0000-FFFF-FFFF00000000}"/>
  </bookViews>
  <sheets>
    <sheet name="Item Lists" sheetId="3" r:id="rId1"/>
  </sheets>
  <definedNames>
    <definedName name="_xlnm.Print_Titles" localSheetId="0">'Item Lists'!$1:$5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" l="1"/>
  <c r="D24" i="3"/>
  <c r="E19" i="3"/>
  <c r="D19" i="3"/>
</calcChain>
</file>

<file path=xl/sharedStrings.xml><?xml version="1.0" encoding="utf-8"?>
<sst xmlns="http://schemas.openxmlformats.org/spreadsheetml/2006/main" count="45" uniqueCount="28">
  <si>
    <t>Item</t>
  </si>
  <si>
    <t>Quantity</t>
  </si>
  <si>
    <t>Price</t>
  </si>
  <si>
    <t>Extension</t>
  </si>
  <si>
    <t>CONTRACT NO.  9612</t>
  </si>
  <si>
    <t xml:space="preserve">CIPP UV LINING REHABILITATION OF SEWERS PHASE 1 - 2025 </t>
  </si>
  <si>
    <t>DATE: 6/20/25</t>
  </si>
  <si>
    <t/>
  </si>
  <si>
    <t>Visu-Sewer, LLC.</t>
  </si>
  <si>
    <t>Section B:  Proposal Page 15512</t>
  </si>
  <si>
    <t>10701 - TRAFFIC CONTROL - LUMP SUM</t>
  </si>
  <si>
    <t>10911 - MOBILIZATION - LUMP SUM</t>
  </si>
  <si>
    <t>50902 - FURNISH AND INSTALL CIPP TO REHABILITATE 8-INCH DIAMETER SANITARY SEWER MAINS - L.F.</t>
  </si>
  <si>
    <t>50904 - FURNISH AND INSTALL CIPP TO REHABILITATE 12-INCH DIAMETER SANITARY SEWER MAINS - L.F. - L.F.</t>
  </si>
  <si>
    <t>50905 - FURNISH AND INSTALL CIPP TO REHABILITATE 15-INCH DIAMETER SANITARY SEWER MAINS - L.F. - L.F.</t>
  </si>
  <si>
    <t>50906 - FURNISH AND INSTALL CIPP TO REHABILITATE 18-INCH DIAMETER SANITARY SEWER MAINS - L.F. - L.F.</t>
  </si>
  <si>
    <t>50908 - FURNISH AND INSTALL CIPP TO REHABILITATE 24-INCH DIAMETER SANITARY SEWER MAINS - L.F. - L.F.</t>
  </si>
  <si>
    <t>50909 - REINSTATE AND RECONNECT SERVICE OPENINGS - EACH</t>
  </si>
  <si>
    <t>90001 - CIPP PIPELINE JOINT GROUTING - EACH</t>
  </si>
  <si>
    <t>90002 - REMOVE INTRUDING TAP - EACH</t>
  </si>
  <si>
    <t>90003 - HEAVY PIPELINE CLEANING - L.F.</t>
  </si>
  <si>
    <t>50910 - CHEMICAL GROUT SEALING OF SANITARY SERVICE (UNDISTRIBUTED) - EA</t>
  </si>
  <si>
    <t>Section B:  Proposal Page 15462</t>
  </si>
  <si>
    <t>50903 - FURNISH AND INSTALL CIPP TO REHABILITATE 10-INCH DIAMETER SANITARY SEWER MAINS - L.F. - L.F.</t>
  </si>
  <si>
    <t>14 Items</t>
  </si>
  <si>
    <t>Totals</t>
  </si>
  <si>
    <t>Subtotal</t>
  </si>
  <si>
    <t>Michels Trenchless,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</si>
</sst>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0">
    <xf numFmtId="0" fontId="0" fillId="0" borderId="0" xfId="0" applyBorder="1"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0" fillId="0" borderId="0" xfId="0" applyBorder="1" applyAlignment="1">
      <alignment vertical="center"/>
      <protection locked="0"/>
    </xf>
    <xf numFmtId="0" fontId="3" fillId="0" borderId="0" xfId="0" applyFont="1" applyBorder="1" applyAlignment="1">
      <alignment horizontal="left" vertical="center" wrapText="1"/>
      <protection locked="0"/>
    </xf>
    <xf numFmtId="0" fontId="1" fillId="0" borderId="0" xfId="0" applyFont="1" applyBorder="1" applyAlignment="1">
      <alignment horizontal="center" vertical="center" wrapText="1"/>
      <protection locked="0"/>
    </xf>
    <xf numFmtId="0" fontId="1" fillId="0" borderId="0" xfId="0" applyFont="1" applyBorder="1" applyAlignment="1">
      <alignment vertic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0" fillId="3" borderId="0" xfId="0" applyFill="1" applyBorder="1" applyAlignment="1">
      <alignment horizontal="left" wrapText="1"/>
      <protection locked="0"/>
    </xf>
    <xf numFmtId="2" fontId="0" fillId="3" borderId="0" xfId="0" applyNumberFormat="1" applyFill="1" applyBorder="1" applyAlignment="1">
      <alignment horizontal="center"/>
      <protection locked="0"/>
    </xf>
    <xf numFmtId="164" fontId="0" fillId="3" borderId="0" xfId="0" applyNumberFormat="1" applyFill="1" applyBorder="1" applyAlignment="1">
      <alignment horizontal="center"/>
      <protection locked="0"/>
    </xf>
    <xf numFmtId="0" fontId="1" fillId="0" borderId="0" xfId="0" applyFont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workbookViewId="0">
      <selection sqref="A1:E1"/>
    </sheetView>
  </sheetViews>
  <sheetFormatPr defaultRowHeight="13.2" x14ac:dyDescent="0.25"/>
  <cols>
    <col min="1" max="1" width="35.77734375" style="6" customWidth="1"/>
    <col min="2" max="2" width="10" style="4" customWidth="1"/>
    <col min="3" max="3" width="11.21875" style="5" bestFit="1" customWidth="1"/>
    <col min="4" max="4" width="12.77734375" style="5" bestFit="1" customWidth="1"/>
    <col min="5" max="5" width="13.5546875" style="5" customWidth="1"/>
    <col min="6" max="6" width="12.77734375" style="5" hidden="1" customWidth="1"/>
    <col min="7" max="9" width="12.21875" style="5" bestFit="1" customWidth="1"/>
    <col min="10" max="10" width="14" style="5" bestFit="1" customWidth="1"/>
    <col min="11" max="11" width="12.21875" style="5" bestFit="1" customWidth="1"/>
    <col min="12" max="12" width="14" style="5" bestFit="1" customWidth="1"/>
    <col min="13" max="13" width="12.21875" style="5" bestFit="1" customWidth="1"/>
    <col min="14" max="14" width="14" style="5" customWidth="1"/>
    <col min="15" max="15" width="12.21875" style="5" bestFit="1" customWidth="1"/>
    <col min="16" max="16" width="14" style="5" bestFit="1" customWidth="1"/>
    <col min="17" max="24" width="14" style="5" customWidth="1"/>
  </cols>
  <sheetData>
    <row r="1" spans="1:24" s="9" customFormat="1" ht="32.25" customHeight="1" x14ac:dyDescent="0.25">
      <c r="A1" s="19" t="s">
        <v>5</v>
      </c>
      <c r="B1" s="19"/>
      <c r="C1" s="19"/>
      <c r="D1" s="19"/>
      <c r="E1" s="19"/>
    </row>
    <row r="2" spans="1:24" x14ac:dyDescent="0.25">
      <c r="A2" s="2" t="s">
        <v>4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x14ac:dyDescent="0.25">
      <c r="A3" s="6" t="s">
        <v>6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s="12" customFormat="1" ht="45" customHeight="1" x14ac:dyDescent="0.25">
      <c r="A4" s="10" t="s">
        <v>7</v>
      </c>
      <c r="B4" s="11" t="s">
        <v>7</v>
      </c>
      <c r="C4" s="18" t="s">
        <v>8</v>
      </c>
      <c r="D4" s="18"/>
      <c r="E4" s="11" t="s">
        <v>27</v>
      </c>
      <c r="F4" s="11" t="s">
        <v>7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x14ac:dyDescent="0.25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ht="13.2" customHeight="1" x14ac:dyDescent="0.25">
      <c r="A6" s="8" t="s">
        <v>9</v>
      </c>
      <c r="B6" t="s">
        <v>7</v>
      </c>
      <c r="C6" t="s">
        <v>7</v>
      </c>
      <c r="D6" t="s">
        <v>7</v>
      </c>
      <c r="E6" t="s">
        <v>7</v>
      </c>
      <c r="F6" t="s">
        <v>7</v>
      </c>
      <c r="G6"/>
      <c r="H6"/>
      <c r="I6"/>
      <c r="J6"/>
      <c r="K6"/>
      <c r="L6"/>
      <c r="M6"/>
      <c r="N6"/>
      <c r="O6"/>
      <c r="P6"/>
    </row>
    <row r="7" spans="1:24" ht="26.4" x14ac:dyDescent="0.25">
      <c r="A7" s="6" t="s">
        <v>10</v>
      </c>
      <c r="B7" s="4">
        <v>1</v>
      </c>
      <c r="C7" s="5">
        <v>47000</v>
      </c>
      <c r="D7" s="5">
        <v>47000</v>
      </c>
      <c r="E7" s="5">
        <v>56900</v>
      </c>
      <c r="F7" s="5">
        <v>56900</v>
      </c>
    </row>
    <row r="8" spans="1:24" x14ac:dyDescent="0.25">
      <c r="A8" s="6" t="s">
        <v>11</v>
      </c>
      <c r="B8" s="4">
        <v>1</v>
      </c>
      <c r="C8" s="5">
        <v>21000</v>
      </c>
      <c r="D8" s="5">
        <v>21000</v>
      </c>
      <c r="E8" s="5">
        <v>36000</v>
      </c>
      <c r="F8" s="5">
        <v>36000</v>
      </c>
    </row>
    <row r="9" spans="1:24" ht="39.6" x14ac:dyDescent="0.25">
      <c r="A9" s="6" t="s">
        <v>12</v>
      </c>
      <c r="B9" s="4">
        <v>6003</v>
      </c>
      <c r="C9" s="5">
        <v>60</v>
      </c>
      <c r="D9" s="5">
        <v>360180</v>
      </c>
      <c r="E9" s="5">
        <v>70</v>
      </c>
      <c r="F9" s="5">
        <v>420210</v>
      </c>
    </row>
    <row r="10" spans="1:24" ht="39.6" x14ac:dyDescent="0.25">
      <c r="A10" s="6" t="s">
        <v>13</v>
      </c>
      <c r="B10" s="4">
        <v>3211</v>
      </c>
      <c r="C10" s="5">
        <v>79</v>
      </c>
      <c r="D10" s="5">
        <v>253669</v>
      </c>
      <c r="E10" s="5">
        <v>87</v>
      </c>
      <c r="F10" s="5">
        <v>279357</v>
      </c>
    </row>
    <row r="11" spans="1:24" ht="39.6" x14ac:dyDescent="0.25">
      <c r="A11" s="6" t="s">
        <v>14</v>
      </c>
      <c r="B11" s="4">
        <v>287</v>
      </c>
      <c r="C11" s="5">
        <v>110</v>
      </c>
      <c r="D11" s="5">
        <v>31570</v>
      </c>
      <c r="E11" s="5">
        <v>104</v>
      </c>
      <c r="F11" s="5">
        <v>29848</v>
      </c>
    </row>
    <row r="12" spans="1:24" ht="39.6" x14ac:dyDescent="0.25">
      <c r="A12" s="6" t="s">
        <v>15</v>
      </c>
      <c r="B12" s="4">
        <v>223</v>
      </c>
      <c r="C12" s="5">
        <v>205</v>
      </c>
      <c r="D12" s="5">
        <v>45715</v>
      </c>
      <c r="E12" s="5">
        <v>120</v>
      </c>
      <c r="F12" s="5">
        <v>26760</v>
      </c>
    </row>
    <row r="13" spans="1:24" ht="39.6" x14ac:dyDescent="0.25">
      <c r="A13" s="6" t="s">
        <v>16</v>
      </c>
      <c r="B13" s="4">
        <v>322</v>
      </c>
      <c r="C13" s="5">
        <v>320</v>
      </c>
      <c r="D13" s="5">
        <v>103040</v>
      </c>
      <c r="E13" s="5">
        <v>248</v>
      </c>
      <c r="F13" s="5">
        <v>79856</v>
      </c>
    </row>
    <row r="14" spans="1:24" ht="26.4" x14ac:dyDescent="0.25">
      <c r="A14" s="6" t="s">
        <v>17</v>
      </c>
      <c r="B14" s="4">
        <v>59</v>
      </c>
      <c r="C14" s="5">
        <v>250</v>
      </c>
      <c r="D14" s="5">
        <v>14750</v>
      </c>
      <c r="E14" s="5">
        <v>475</v>
      </c>
      <c r="F14" s="5">
        <v>28025</v>
      </c>
    </row>
    <row r="15" spans="1:24" ht="26.4" x14ac:dyDescent="0.25">
      <c r="A15" s="6" t="s">
        <v>18</v>
      </c>
      <c r="B15" s="4">
        <v>24</v>
      </c>
      <c r="C15" s="5">
        <v>785</v>
      </c>
      <c r="D15" s="5">
        <v>18840</v>
      </c>
      <c r="E15" s="5">
        <v>8965</v>
      </c>
      <c r="F15" s="5">
        <v>215160</v>
      </c>
    </row>
    <row r="16" spans="1:24" ht="26.4" x14ac:dyDescent="0.25">
      <c r="A16" s="6" t="s">
        <v>19</v>
      </c>
      <c r="B16" s="4">
        <v>3</v>
      </c>
      <c r="C16" s="5">
        <v>300</v>
      </c>
      <c r="D16" s="5">
        <v>900</v>
      </c>
      <c r="E16" s="5">
        <v>2656</v>
      </c>
      <c r="F16" s="5">
        <v>7968</v>
      </c>
    </row>
    <row r="17" spans="1:24" ht="26.4" x14ac:dyDescent="0.25">
      <c r="A17" s="6" t="s">
        <v>20</v>
      </c>
      <c r="B17" s="4">
        <v>19</v>
      </c>
      <c r="C17" s="5">
        <v>45</v>
      </c>
      <c r="D17" s="5">
        <v>855</v>
      </c>
      <c r="E17" s="5">
        <v>301</v>
      </c>
      <c r="F17" s="5">
        <v>5719</v>
      </c>
    </row>
    <row r="18" spans="1:24" ht="39.6" x14ac:dyDescent="0.25">
      <c r="A18" s="6" t="s">
        <v>21</v>
      </c>
      <c r="B18" s="4">
        <v>16</v>
      </c>
      <c r="C18" s="5">
        <v>475</v>
      </c>
      <c r="D18" s="5">
        <v>7600</v>
      </c>
      <c r="E18" s="5">
        <v>1246</v>
      </c>
      <c r="F18" s="5">
        <v>19936</v>
      </c>
    </row>
    <row r="19" spans="1:24" x14ac:dyDescent="0.25">
      <c r="A19" s="15" t="s">
        <v>26</v>
      </c>
      <c r="B19" s="16"/>
      <c r="C19" s="17"/>
      <c r="D19" s="17">
        <f>SUM(D7:D18)</f>
        <v>905119</v>
      </c>
      <c r="E19" s="17">
        <f>SUM(F7:F18)</f>
        <v>1205739</v>
      </c>
      <c r="X19"/>
    </row>
    <row r="21" spans="1:24" x14ac:dyDescent="0.25">
      <c r="A21" s="8" t="s">
        <v>22</v>
      </c>
      <c r="B21" s="4" t="s">
        <v>7</v>
      </c>
      <c r="C21" s="5" t="s">
        <v>7</v>
      </c>
      <c r="D21" s="5" t="s">
        <v>7</v>
      </c>
      <c r="E21" s="5" t="s">
        <v>7</v>
      </c>
      <c r="F21" s="5" t="s">
        <v>7</v>
      </c>
    </row>
    <row r="22" spans="1:24" ht="39.6" x14ac:dyDescent="0.25">
      <c r="A22" s="6" t="s">
        <v>23</v>
      </c>
      <c r="B22" s="4">
        <v>72</v>
      </c>
      <c r="C22" s="5">
        <v>175</v>
      </c>
      <c r="D22" s="5">
        <v>12600</v>
      </c>
      <c r="E22" s="5">
        <v>207</v>
      </c>
      <c r="F22" s="5">
        <v>14904</v>
      </c>
    </row>
    <row r="23" spans="1:24" ht="39.6" x14ac:dyDescent="0.25">
      <c r="A23" s="6" t="s">
        <v>13</v>
      </c>
      <c r="B23" s="4">
        <v>48</v>
      </c>
      <c r="C23" s="5">
        <v>195</v>
      </c>
      <c r="D23" s="5">
        <v>9360</v>
      </c>
      <c r="E23" s="5">
        <v>301</v>
      </c>
      <c r="F23" s="5">
        <v>14448</v>
      </c>
    </row>
    <row r="24" spans="1:24" x14ac:dyDescent="0.25">
      <c r="A24" s="15" t="s">
        <v>26</v>
      </c>
      <c r="B24" s="16"/>
      <c r="C24" s="17"/>
      <c r="D24" s="17">
        <f>SUM(D22:D23)</f>
        <v>21960</v>
      </c>
      <c r="E24" s="17">
        <f>SUM(F22:F23)</f>
        <v>29352</v>
      </c>
      <c r="X24"/>
    </row>
    <row r="25" spans="1:24" x14ac:dyDescent="0.25">
      <c r="A25" s="7" t="s">
        <v>24</v>
      </c>
      <c r="B25" s="13" t="s">
        <v>25</v>
      </c>
      <c r="C25" s="14" t="s">
        <v>7</v>
      </c>
      <c r="D25" s="14">
        <v>927079</v>
      </c>
      <c r="E25" s="14">
        <v>1235091</v>
      </c>
      <c r="X25"/>
    </row>
    <row r="35" ht="12.75" customHeight="1" x14ac:dyDescent="0.25"/>
    <row r="42" ht="12.75" customHeight="1" x14ac:dyDescent="0.25"/>
  </sheetData>
  <mergeCells count="2">
    <mergeCell ref="C4:D4"/>
    <mergeCell ref="A1:E1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Gabriel, Isaac</cp:lastModifiedBy>
  <cp:lastPrinted>2015-05-12T19:00:18Z</cp:lastPrinted>
  <dcterms:created xsi:type="dcterms:W3CDTF">2015-05-08T19:48:04Z</dcterms:created>
  <dcterms:modified xsi:type="dcterms:W3CDTF">2025-06-20T19:48:50Z</dcterms:modified>
</cp:coreProperties>
</file>