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Lists'!$1:$4</definedName>
  </definedNames>
  <calcPr calcId="125725"/>
</workbook>
</file>

<file path=xl/calcChain.xml><?xml version="1.0" encoding="utf-8"?>
<calcChain xmlns="http://schemas.openxmlformats.org/spreadsheetml/2006/main">
  <c r="D147" i="3"/>
  <c r="D120"/>
  <c r="D101"/>
  <c r="D75"/>
  <c r="D50"/>
  <c r="D25"/>
</calcChain>
</file>

<file path=xl/sharedStrings.xml><?xml version="1.0" encoding="utf-8"?>
<sst xmlns="http://schemas.openxmlformats.org/spreadsheetml/2006/main" count="168" uniqueCount="48">
  <si>
    <t>Item</t>
  </si>
  <si>
    <t>Quantity</t>
  </si>
  <si>
    <t>Price</t>
  </si>
  <si>
    <t>Extension</t>
  </si>
  <si>
    <t>DATE: 5/5/2017</t>
  </si>
  <si>
    <t>2017 PLAYGROUNDS - GROUP 2</t>
  </si>
  <si>
    <t>CONTRACT NO.  7930</t>
  </si>
  <si>
    <t/>
  </si>
  <si>
    <t>Section B:  Proposal Page - Allied Park</t>
  </si>
  <si>
    <t>10911 - MOBILIZATION - LS</t>
  </si>
  <si>
    <t>20101 - EXCAVATION CUT - CY</t>
  </si>
  <si>
    <t>20130 - UNDERDRAIN - LF - LF</t>
  </si>
  <si>
    <t>20140 - GEOTEXTILE FABRIC TYPE SAS NON WOVEN - SY - SY</t>
  </si>
  <si>
    <t>20201 - FILL - CY</t>
  </si>
  <si>
    <t>20217 - CLEAR STONE - TON</t>
  </si>
  <si>
    <t>20221 - TOPSOIL - SY</t>
  </si>
  <si>
    <t>20701 - TERRACE SEEDING - SY</t>
  </si>
  <si>
    <t>21011 - CONSTRUCTION ENTRANCE - EA</t>
  </si>
  <si>
    <t>21017 - SILT SOCK (8 INCH) - COMPLETE - LF</t>
  </si>
  <si>
    <t>21061 - EROSION MATTING, CLASS I URBAN TYPE A  - SY</t>
  </si>
  <si>
    <t>30301 - 5 INCH CONCRETE SIDEWALK - SF</t>
  </si>
  <si>
    <t>90000 - CONSTRUCTION FENCE (PLASTIC) - LF</t>
  </si>
  <si>
    <t>90002 - PLAYGROUND EQUIPMENT INSTALLATION - LS</t>
  </si>
  <si>
    <t>90003 - PLAYGROUND TIMBERS - EA - EA</t>
  </si>
  <si>
    <t>90004 - PLAYGROUND SURFACING WOOD MULCH - CY</t>
  </si>
  <si>
    <t>90006 - PLAYGROUND SURFACING PEA GRAVEL - CY</t>
  </si>
  <si>
    <t>90007 - INSTALL BENCH - EA</t>
  </si>
  <si>
    <t>90009 - FIELDSTONE BOULDER 36"X36"X36" - EA</t>
  </si>
  <si>
    <t>Section B:  Proposal Page - Bordner Park</t>
  </si>
  <si>
    <t>10803 - ROOT CUTTING - EA</t>
  </si>
  <si>
    <t>20103 - EXCAVATION CUT - PEA GRAVEL - CY</t>
  </si>
  <si>
    <t>40102 - CRUSHED AGGREGATE BASE COURSE GRADATION NO. 2 - TON</t>
  </si>
  <si>
    <t>40201 - 3" DEPTH HMA PAVEMENT TYPE E-0.3 - TON</t>
  </si>
  <si>
    <t>90001 - REMOVE EXISTING PLAYGROUND EQUIPMENT AND RE-INSTALL - LS</t>
  </si>
  <si>
    <t>90008 - REMOVE EXISTING BENCH - EA</t>
  </si>
  <si>
    <t>Section B:  Proposal Page - Brittingham Park Community Garden</t>
  </si>
  <si>
    <t>90005 - PLAYGROUND SURFACING RUBBER MULCH - CY</t>
  </si>
  <si>
    <t>Section B:  Proposal Page - Country Grove Park</t>
  </si>
  <si>
    <t>20130 - UNDERDRAIN - LF</t>
  </si>
  <si>
    <t>20303 - SAWCUT ASPHALT PAVEMENT - LF</t>
  </si>
  <si>
    <t>20401 - CLEARING - ID</t>
  </si>
  <si>
    <t>20406 - GRUBBING - ID</t>
  </si>
  <si>
    <t>Section B:  Proposal Page - Waldorf Park</t>
  </si>
  <si>
    <t>Section B:  Proposal Page - Wexford Park</t>
  </si>
  <si>
    <t>126 Items</t>
  </si>
  <si>
    <t>Totals</t>
  </si>
  <si>
    <t>Madison Commercial Landscapes Inc.</t>
  </si>
  <si>
    <t xml:space="preserve">   Subtotals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</si>
</sst>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3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0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0" fontId="1" fillId="0" borderId="0" xfId="0" applyFont="1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1" fillId="0" borderId="0" xfId="0" applyFont="1" applyFill="1" applyBorder="1" applyAlignment="1">
      <alignment horizontal="center" wrapText="1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1" fillId="0" borderId="0" xfId="0" applyFont="1" applyFill="1" applyAlignment="1" applyProtection="1">
      <alignment horizontal="left" wrapText="1"/>
    </xf>
    <xf numFmtId="0" fontId="0" fillId="0" borderId="0" xfId="0" applyFill="1" applyBorder="1">
      <protection locked="0"/>
    </xf>
    <xf numFmtId="0" fontId="1" fillId="3" borderId="0" xfId="0" applyFont="1" applyFill="1" applyBorder="1" applyAlignment="1">
      <alignment horizontal="left" wrapText="1"/>
      <protection locked="0"/>
    </xf>
    <xf numFmtId="0" fontId="0" fillId="3" borderId="0" xfId="0" applyFill="1" applyBorder="1" applyAlignment="1">
      <alignment horizontal="left" wrapText="1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164" fontId="1" fillId="0" borderId="0" xfId="0" applyNumberFormat="1" applyFont="1" applyBorder="1" applyAlignment="1">
      <alignment horizontal="center"/>
      <protection locked="0"/>
    </xf>
    <xf numFmtId="0" fontId="2" fillId="0" borderId="0" xfId="0" applyFont="1" applyFill="1" applyBorder="1" applyAlignment="1">
      <alignment horizontal="left" vertical="top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49"/>
  <sheetViews>
    <sheetView tabSelected="1" topLeftCell="A13" workbookViewId="0">
      <pane activePane="bottomRight" state="frozen"/>
      <selection activeCell="A3" sqref="A3:XFD3"/>
    </sheetView>
  </sheetViews>
  <sheetFormatPr defaultRowHeight="12.75"/>
  <cols>
    <col min="1" max="1" width="63.28515625" style="8" customWidth="1"/>
    <col min="2" max="2" width="10" style="5" customWidth="1"/>
    <col min="3" max="3" width="11.28515625" style="6" bestFit="1" customWidth="1"/>
    <col min="4" max="4" width="12.85546875" style="6" bestFit="1" customWidth="1"/>
    <col min="5" max="5" width="13.5703125" style="6" customWidth="1"/>
    <col min="6" max="6" width="12.7109375" style="6" customWidth="1"/>
    <col min="7" max="9" width="12.28515625" style="6" bestFit="1" customWidth="1"/>
    <col min="10" max="10" width="14" style="6" bestFit="1" customWidth="1"/>
    <col min="11" max="11" width="12.28515625" style="6" bestFit="1" customWidth="1"/>
    <col min="12" max="12" width="14" style="6" bestFit="1" customWidth="1"/>
    <col min="13" max="13" width="12.28515625" style="6" bestFit="1" customWidth="1"/>
    <col min="14" max="14" width="14" style="6" customWidth="1"/>
    <col min="15" max="15" width="12.28515625" style="6" bestFit="1" customWidth="1"/>
    <col min="16" max="16" width="14" style="6" bestFit="1" customWidth="1"/>
    <col min="17" max="24" width="14" style="6" customWidth="1"/>
  </cols>
  <sheetData>
    <row r="1" spans="1:26">
      <c r="A1" s="11" t="s">
        <v>5</v>
      </c>
      <c r="B1" s="11"/>
      <c r="C1" s="11"/>
      <c r="D1" s="11"/>
      <c r="E1" s="1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6">
      <c r="A2" s="2" t="s">
        <v>6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 s="4" customFormat="1" ht="30.75" customHeight="1">
      <c r="A3" s="18" t="s">
        <v>4</v>
      </c>
      <c r="B3" s="7" t="s">
        <v>7</v>
      </c>
      <c r="C3" s="19" t="s">
        <v>46</v>
      </c>
      <c r="D3" s="1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6">
      <c r="A4" s="9" t="s">
        <v>0</v>
      </c>
      <c r="B4" s="3" t="s">
        <v>1</v>
      </c>
      <c r="C4" s="3" t="s">
        <v>2</v>
      </c>
      <c r="D4" s="3" t="s">
        <v>3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>
      <c r="A5" s="13" t="s">
        <v>8</v>
      </c>
      <c r="B5" t="s">
        <v>7</v>
      </c>
      <c r="C5" t="s">
        <v>7</v>
      </c>
      <c r="D5" t="s">
        <v>7</v>
      </c>
      <c r="E5"/>
      <c r="F5"/>
      <c r="G5"/>
      <c r="H5"/>
      <c r="I5"/>
      <c r="J5"/>
      <c r="K5"/>
      <c r="L5"/>
      <c r="M5"/>
      <c r="N5"/>
      <c r="O5"/>
      <c r="P5"/>
    </row>
    <row r="6" spans="1:26">
      <c r="A6" s="8" t="s">
        <v>9</v>
      </c>
      <c r="B6" s="5">
        <v>1</v>
      </c>
      <c r="C6" s="6">
        <v>3000</v>
      </c>
      <c r="D6" s="6">
        <v>3000</v>
      </c>
    </row>
    <row r="7" spans="1:26">
      <c r="A7" s="8" t="s">
        <v>10</v>
      </c>
      <c r="B7" s="5">
        <v>101</v>
      </c>
      <c r="C7" s="6">
        <v>15</v>
      </c>
      <c r="D7" s="6">
        <v>1515</v>
      </c>
    </row>
    <row r="8" spans="1:26">
      <c r="A8" s="8" t="s">
        <v>11</v>
      </c>
      <c r="B8" s="5">
        <v>181</v>
      </c>
      <c r="C8" s="6">
        <v>12</v>
      </c>
      <c r="D8" s="6">
        <v>2172</v>
      </c>
    </row>
    <row r="9" spans="1:26">
      <c r="A9" s="8" t="s">
        <v>12</v>
      </c>
      <c r="B9" s="5">
        <v>281</v>
      </c>
      <c r="C9" s="6">
        <v>2.75</v>
      </c>
      <c r="D9" s="6">
        <v>772.75</v>
      </c>
    </row>
    <row r="10" spans="1:26">
      <c r="A10" s="8" t="s">
        <v>13</v>
      </c>
      <c r="B10" s="5">
        <v>282</v>
      </c>
      <c r="C10" s="6">
        <v>18</v>
      </c>
      <c r="D10" s="6">
        <v>5076</v>
      </c>
    </row>
    <row r="11" spans="1:26">
      <c r="A11" s="8" t="s">
        <v>14</v>
      </c>
      <c r="B11" s="5">
        <v>35</v>
      </c>
      <c r="C11" s="6">
        <v>20</v>
      </c>
      <c r="D11" s="6">
        <v>700</v>
      </c>
    </row>
    <row r="12" spans="1:26">
      <c r="A12" s="8" t="s">
        <v>15</v>
      </c>
      <c r="B12" s="5">
        <v>336</v>
      </c>
      <c r="C12" s="6">
        <v>6.5</v>
      </c>
      <c r="D12" s="6">
        <v>2184</v>
      </c>
    </row>
    <row r="13" spans="1:26">
      <c r="A13" s="8" t="s">
        <v>16</v>
      </c>
      <c r="B13" s="5">
        <v>998</v>
      </c>
      <c r="C13" s="6">
        <v>1.2</v>
      </c>
      <c r="D13" s="6">
        <v>1197.5999999999999</v>
      </c>
    </row>
    <row r="14" spans="1:26">
      <c r="A14" s="8" t="s">
        <v>17</v>
      </c>
      <c r="B14" s="5">
        <v>1</v>
      </c>
      <c r="C14" s="6">
        <v>350</v>
      </c>
      <c r="D14" s="6">
        <v>350</v>
      </c>
    </row>
    <row r="15" spans="1:26">
      <c r="A15" s="8" t="s">
        <v>18</v>
      </c>
      <c r="B15" s="5">
        <v>238</v>
      </c>
      <c r="C15" s="6">
        <v>6.5</v>
      </c>
      <c r="D15" s="6">
        <v>1547</v>
      </c>
    </row>
    <row r="16" spans="1:26">
      <c r="A16" s="8" t="s">
        <v>19</v>
      </c>
      <c r="B16" s="5">
        <v>998</v>
      </c>
      <c r="C16" s="6">
        <v>2.25</v>
      </c>
      <c r="D16" s="6">
        <v>2245.5</v>
      </c>
    </row>
    <row r="17" spans="1:4">
      <c r="A17" s="8" t="s">
        <v>20</v>
      </c>
      <c r="B17" s="5">
        <v>40</v>
      </c>
      <c r="C17" s="6">
        <v>18</v>
      </c>
      <c r="D17" s="6">
        <v>720</v>
      </c>
    </row>
    <row r="18" spans="1:4">
      <c r="A18" s="8" t="s">
        <v>21</v>
      </c>
      <c r="B18" s="5">
        <v>472</v>
      </c>
      <c r="C18" s="6">
        <v>2.4</v>
      </c>
      <c r="D18" s="6">
        <v>1132.8</v>
      </c>
    </row>
    <row r="19" spans="1:4">
      <c r="A19" s="8" t="s">
        <v>22</v>
      </c>
      <c r="B19" s="5">
        <v>1</v>
      </c>
      <c r="C19" s="6">
        <v>6000</v>
      </c>
      <c r="D19" s="6">
        <v>6000</v>
      </c>
    </row>
    <row r="20" spans="1:4">
      <c r="A20" s="8" t="s">
        <v>23</v>
      </c>
      <c r="B20" s="5">
        <v>61</v>
      </c>
      <c r="C20" s="6">
        <v>15</v>
      </c>
      <c r="D20" s="6">
        <v>915</v>
      </c>
    </row>
    <row r="21" spans="1:4">
      <c r="A21" s="8" t="s">
        <v>24</v>
      </c>
      <c r="B21" s="5">
        <v>95</v>
      </c>
      <c r="C21" s="6">
        <v>18</v>
      </c>
      <c r="D21" s="6">
        <v>1710</v>
      </c>
    </row>
    <row r="22" spans="1:4">
      <c r="A22" s="8" t="s">
        <v>25</v>
      </c>
      <c r="B22" s="5">
        <v>8</v>
      </c>
      <c r="C22" s="6">
        <v>75</v>
      </c>
      <c r="D22" s="6">
        <v>600</v>
      </c>
    </row>
    <row r="23" spans="1:4">
      <c r="A23" s="8" t="s">
        <v>26</v>
      </c>
      <c r="B23" s="5">
        <v>1</v>
      </c>
      <c r="C23" s="6">
        <v>150</v>
      </c>
      <c r="D23" s="6">
        <v>150</v>
      </c>
    </row>
    <row r="24" spans="1:4">
      <c r="A24" s="8" t="s">
        <v>27</v>
      </c>
      <c r="B24" s="5">
        <v>2</v>
      </c>
      <c r="C24" s="6">
        <v>500</v>
      </c>
      <c r="D24" s="6">
        <v>1000</v>
      </c>
    </row>
    <row r="25" spans="1:4">
      <c r="A25" s="10" t="s">
        <v>47</v>
      </c>
      <c r="D25" s="17">
        <f>SUM(D6:D24)</f>
        <v>32987.649999999994</v>
      </c>
    </row>
    <row r="27" spans="1:4">
      <c r="A27" s="14" t="s">
        <v>28</v>
      </c>
      <c r="B27" s="5" t="s">
        <v>7</v>
      </c>
      <c r="C27" s="6" t="s">
        <v>7</v>
      </c>
      <c r="D27" s="6" t="s">
        <v>7</v>
      </c>
    </row>
    <row r="28" spans="1:4">
      <c r="A28" s="8" t="s">
        <v>29</v>
      </c>
      <c r="B28" s="5">
        <v>5</v>
      </c>
      <c r="C28" s="6">
        <v>10</v>
      </c>
      <c r="D28" s="6">
        <v>50</v>
      </c>
    </row>
    <row r="29" spans="1:4">
      <c r="A29" s="8" t="s">
        <v>9</v>
      </c>
      <c r="B29" s="5">
        <v>1</v>
      </c>
      <c r="C29" s="6">
        <v>2000</v>
      </c>
      <c r="D29" s="6">
        <v>2000</v>
      </c>
    </row>
    <row r="30" spans="1:4">
      <c r="A30" s="8" t="s">
        <v>10</v>
      </c>
      <c r="B30" s="5">
        <v>71</v>
      </c>
      <c r="C30" s="6">
        <v>20</v>
      </c>
      <c r="D30" s="6">
        <v>1420</v>
      </c>
    </row>
    <row r="31" spans="1:4">
      <c r="A31" s="8" t="s">
        <v>30</v>
      </c>
      <c r="B31" s="5">
        <v>199</v>
      </c>
      <c r="C31" s="6">
        <v>18</v>
      </c>
      <c r="D31" s="6">
        <v>3582</v>
      </c>
    </row>
    <row r="32" spans="1:4">
      <c r="A32" s="8" t="s">
        <v>12</v>
      </c>
      <c r="B32" s="5">
        <v>381</v>
      </c>
      <c r="C32" s="6">
        <v>2.5</v>
      </c>
      <c r="D32" s="6">
        <v>952.5</v>
      </c>
    </row>
    <row r="33" spans="1:4">
      <c r="A33" s="8" t="s">
        <v>13</v>
      </c>
      <c r="B33" s="5">
        <v>141</v>
      </c>
      <c r="C33" s="6">
        <v>19</v>
      </c>
      <c r="D33" s="6">
        <v>2679</v>
      </c>
    </row>
    <row r="34" spans="1:4">
      <c r="A34" s="8" t="s">
        <v>14</v>
      </c>
      <c r="B34" s="5">
        <v>35</v>
      </c>
      <c r="C34" s="6">
        <v>25</v>
      </c>
      <c r="D34" s="6">
        <v>875</v>
      </c>
    </row>
    <row r="35" spans="1:4">
      <c r="A35" s="8" t="s">
        <v>15</v>
      </c>
      <c r="B35" s="5">
        <v>354</v>
      </c>
      <c r="C35" s="6">
        <v>6.5</v>
      </c>
      <c r="D35" s="6">
        <v>2301</v>
      </c>
    </row>
    <row r="36" spans="1:4">
      <c r="A36" s="8" t="s">
        <v>16</v>
      </c>
      <c r="B36" s="5">
        <v>459</v>
      </c>
      <c r="C36" s="6">
        <v>2</v>
      </c>
      <c r="D36" s="6">
        <v>918</v>
      </c>
    </row>
    <row r="37" spans="1:4">
      <c r="A37" s="8" t="s">
        <v>17</v>
      </c>
      <c r="B37" s="5">
        <v>1</v>
      </c>
      <c r="C37" s="6">
        <v>350</v>
      </c>
      <c r="D37" s="6">
        <v>350</v>
      </c>
    </row>
    <row r="38" spans="1:4">
      <c r="A38" s="8" t="s">
        <v>18</v>
      </c>
      <c r="B38" s="5">
        <v>159</v>
      </c>
      <c r="C38" s="6">
        <v>6.5</v>
      </c>
      <c r="D38" s="6">
        <v>1033.5</v>
      </c>
    </row>
    <row r="39" spans="1:4">
      <c r="A39" s="8" t="s">
        <v>19</v>
      </c>
      <c r="B39" s="5">
        <v>459</v>
      </c>
      <c r="C39" s="6">
        <v>2.25</v>
      </c>
      <c r="D39" s="6">
        <v>1032.75</v>
      </c>
    </row>
    <row r="40" spans="1:4">
      <c r="A40" s="8" t="s">
        <v>20</v>
      </c>
      <c r="B40" s="5">
        <v>80</v>
      </c>
      <c r="C40" s="6">
        <v>18</v>
      </c>
      <c r="D40" s="6">
        <v>1440</v>
      </c>
    </row>
    <row r="41" spans="1:4" ht="25.5">
      <c r="A41" s="8" t="s">
        <v>31</v>
      </c>
      <c r="B41" s="5">
        <v>23</v>
      </c>
      <c r="C41" s="6">
        <v>20</v>
      </c>
      <c r="D41" s="6">
        <v>460</v>
      </c>
    </row>
    <row r="42" spans="1:4">
      <c r="A42" s="8" t="s">
        <v>32</v>
      </c>
      <c r="B42" s="5">
        <v>6.3</v>
      </c>
      <c r="C42" s="6">
        <v>530</v>
      </c>
      <c r="D42" s="6">
        <v>3339</v>
      </c>
    </row>
    <row r="43" spans="1:4">
      <c r="A43" s="8" t="s">
        <v>21</v>
      </c>
      <c r="B43" s="5">
        <v>448</v>
      </c>
      <c r="C43" s="6">
        <v>2.2000000000000002</v>
      </c>
      <c r="D43" s="6">
        <v>985.6</v>
      </c>
    </row>
    <row r="44" spans="1:4" ht="25.5">
      <c r="A44" s="8" t="s">
        <v>33</v>
      </c>
      <c r="B44" s="5">
        <v>1</v>
      </c>
      <c r="C44" s="6">
        <v>2500</v>
      </c>
      <c r="D44" s="6">
        <v>2500</v>
      </c>
    </row>
    <row r="45" spans="1:4">
      <c r="A45" s="8" t="s">
        <v>22</v>
      </c>
      <c r="B45" s="5">
        <v>1</v>
      </c>
      <c r="C45" s="6">
        <v>6000</v>
      </c>
      <c r="D45" s="6">
        <v>6000</v>
      </c>
    </row>
    <row r="46" spans="1:4">
      <c r="A46" s="8" t="s">
        <v>23</v>
      </c>
      <c r="B46" s="5">
        <v>56</v>
      </c>
      <c r="C46" s="6">
        <v>15</v>
      </c>
      <c r="D46" s="6">
        <v>840</v>
      </c>
    </row>
    <row r="47" spans="1:4">
      <c r="A47" s="8" t="s">
        <v>24</v>
      </c>
      <c r="B47" s="5">
        <v>140</v>
      </c>
      <c r="C47" s="6">
        <v>18</v>
      </c>
      <c r="D47" s="6">
        <v>2520</v>
      </c>
    </row>
    <row r="48" spans="1:4">
      <c r="A48" s="8" t="s">
        <v>26</v>
      </c>
      <c r="B48" s="5">
        <v>2</v>
      </c>
      <c r="C48" s="6">
        <v>100</v>
      </c>
      <c r="D48" s="6">
        <v>200</v>
      </c>
    </row>
    <row r="49" spans="1:4">
      <c r="A49" s="8" t="s">
        <v>34</v>
      </c>
      <c r="B49" s="5">
        <v>1</v>
      </c>
      <c r="C49" s="6">
        <v>50</v>
      </c>
      <c r="D49" s="6">
        <v>50</v>
      </c>
    </row>
    <row r="50" spans="1:4">
      <c r="A50" s="10" t="s">
        <v>47</v>
      </c>
      <c r="D50" s="17">
        <f>SUM(D28:D49)</f>
        <v>35528.35</v>
      </c>
    </row>
    <row r="52" spans="1:4">
      <c r="A52" s="14" t="s">
        <v>35</v>
      </c>
      <c r="B52" s="5" t="s">
        <v>7</v>
      </c>
      <c r="C52" s="6" t="s">
        <v>7</v>
      </c>
      <c r="D52" s="6" t="s">
        <v>7</v>
      </c>
    </row>
    <row r="53" spans="1:4">
      <c r="A53" s="8" t="s">
        <v>29</v>
      </c>
      <c r="B53" s="5">
        <v>1</v>
      </c>
      <c r="C53" s="6">
        <v>50</v>
      </c>
      <c r="D53" s="6">
        <v>50</v>
      </c>
    </row>
    <row r="54" spans="1:4">
      <c r="A54" s="8" t="s">
        <v>9</v>
      </c>
      <c r="B54" s="5">
        <v>1</v>
      </c>
      <c r="C54" s="6">
        <v>2000</v>
      </c>
      <c r="D54" s="6">
        <v>2000</v>
      </c>
    </row>
    <row r="55" spans="1:4">
      <c r="A55" s="8" t="s">
        <v>10</v>
      </c>
      <c r="B55" s="5">
        <v>256</v>
      </c>
      <c r="C55" s="6">
        <v>13</v>
      </c>
      <c r="D55" s="6">
        <v>3328</v>
      </c>
    </row>
    <row r="56" spans="1:4">
      <c r="A56" s="8" t="s">
        <v>30</v>
      </c>
      <c r="B56" s="5">
        <v>208</v>
      </c>
      <c r="C56" s="6">
        <v>15</v>
      </c>
      <c r="D56" s="6">
        <v>3120</v>
      </c>
    </row>
    <row r="57" spans="1:4">
      <c r="A57" s="8" t="s">
        <v>11</v>
      </c>
      <c r="B57" s="5">
        <v>198</v>
      </c>
      <c r="C57" s="6">
        <v>12</v>
      </c>
      <c r="D57" s="6">
        <v>2376</v>
      </c>
    </row>
    <row r="58" spans="1:4">
      <c r="A58" s="8" t="s">
        <v>12</v>
      </c>
      <c r="B58" s="5">
        <v>350</v>
      </c>
      <c r="C58" s="6">
        <v>2.5</v>
      </c>
      <c r="D58" s="6">
        <v>875</v>
      </c>
    </row>
    <row r="59" spans="1:4">
      <c r="A59" s="8" t="s">
        <v>13</v>
      </c>
      <c r="B59" s="5">
        <v>703</v>
      </c>
      <c r="C59" s="6">
        <v>15</v>
      </c>
      <c r="D59" s="6">
        <v>10545</v>
      </c>
    </row>
    <row r="60" spans="1:4">
      <c r="A60" s="8" t="s">
        <v>14</v>
      </c>
      <c r="B60" s="5">
        <v>35</v>
      </c>
      <c r="C60" s="6">
        <v>20</v>
      </c>
      <c r="D60" s="6">
        <v>700</v>
      </c>
    </row>
    <row r="61" spans="1:4">
      <c r="A61" s="8" t="s">
        <v>15</v>
      </c>
      <c r="B61" s="5">
        <v>1650</v>
      </c>
      <c r="C61" s="6">
        <v>6.5</v>
      </c>
      <c r="D61" s="6">
        <v>10725</v>
      </c>
    </row>
    <row r="62" spans="1:4">
      <c r="A62" s="8" t="s">
        <v>16</v>
      </c>
      <c r="B62" s="5">
        <v>1430</v>
      </c>
      <c r="C62" s="6">
        <v>2</v>
      </c>
      <c r="D62" s="6">
        <v>2860</v>
      </c>
    </row>
    <row r="63" spans="1:4">
      <c r="A63" s="8" t="s">
        <v>17</v>
      </c>
      <c r="B63" s="5">
        <v>1</v>
      </c>
      <c r="C63" s="6">
        <v>350</v>
      </c>
      <c r="D63" s="6">
        <v>350</v>
      </c>
    </row>
    <row r="64" spans="1:4">
      <c r="A64" s="8" t="s">
        <v>18</v>
      </c>
      <c r="B64" s="5">
        <v>179</v>
      </c>
      <c r="C64" s="6">
        <v>6.5</v>
      </c>
      <c r="D64" s="6">
        <v>1163.5</v>
      </c>
    </row>
    <row r="65" spans="1:4">
      <c r="A65" s="8" t="s">
        <v>19</v>
      </c>
      <c r="B65" s="5">
        <v>1430</v>
      </c>
      <c r="C65" s="6">
        <v>2.25</v>
      </c>
      <c r="D65" s="6">
        <v>3217.5</v>
      </c>
    </row>
    <row r="66" spans="1:4">
      <c r="A66" s="8" t="s">
        <v>20</v>
      </c>
      <c r="B66" s="5">
        <v>120</v>
      </c>
      <c r="C66" s="6">
        <v>18</v>
      </c>
      <c r="D66" s="6">
        <v>2160</v>
      </c>
    </row>
    <row r="67" spans="1:4" ht="25.5">
      <c r="A67" s="8" t="s">
        <v>31</v>
      </c>
      <c r="B67" s="5">
        <v>28</v>
      </c>
      <c r="C67" s="6">
        <v>25</v>
      </c>
      <c r="D67" s="6">
        <v>700</v>
      </c>
    </row>
    <row r="68" spans="1:4">
      <c r="A68" s="8" t="s">
        <v>32</v>
      </c>
      <c r="B68" s="5">
        <v>6</v>
      </c>
      <c r="C68" s="6">
        <v>495</v>
      </c>
      <c r="D68" s="6">
        <v>2970</v>
      </c>
    </row>
    <row r="69" spans="1:4">
      <c r="A69" s="8" t="s">
        <v>21</v>
      </c>
      <c r="B69" s="5">
        <v>622</v>
      </c>
      <c r="C69" s="6">
        <v>2.2000000000000002</v>
      </c>
      <c r="D69" s="6">
        <v>1368.4</v>
      </c>
    </row>
    <row r="70" spans="1:4">
      <c r="A70" s="8" t="s">
        <v>22</v>
      </c>
      <c r="B70" s="5">
        <v>1</v>
      </c>
      <c r="C70" s="6">
        <v>6000</v>
      </c>
      <c r="D70" s="6">
        <v>6000</v>
      </c>
    </row>
    <row r="71" spans="1:4">
      <c r="A71" s="8" t="s">
        <v>23</v>
      </c>
      <c r="B71" s="5">
        <v>55</v>
      </c>
      <c r="C71" s="6">
        <v>15</v>
      </c>
      <c r="D71" s="6">
        <v>825</v>
      </c>
    </row>
    <row r="72" spans="1:4">
      <c r="A72" s="8" t="s">
        <v>36</v>
      </c>
      <c r="B72" s="5">
        <v>128</v>
      </c>
      <c r="C72" s="6">
        <v>18</v>
      </c>
      <c r="D72" s="6">
        <v>2304</v>
      </c>
    </row>
    <row r="73" spans="1:4">
      <c r="A73" s="8" t="s">
        <v>26</v>
      </c>
      <c r="B73" s="5">
        <v>3</v>
      </c>
      <c r="C73" s="6">
        <v>100</v>
      </c>
      <c r="D73" s="6">
        <v>300</v>
      </c>
    </row>
    <row r="74" spans="1:4">
      <c r="A74" s="8" t="s">
        <v>34</v>
      </c>
      <c r="B74" s="5">
        <v>3</v>
      </c>
      <c r="C74" s="6">
        <v>50</v>
      </c>
      <c r="D74" s="6">
        <v>150</v>
      </c>
    </row>
    <row r="75" spans="1:4">
      <c r="A75" s="10" t="s">
        <v>47</v>
      </c>
      <c r="D75" s="17">
        <f>SUM(D53:D74)</f>
        <v>58087.4</v>
      </c>
    </row>
    <row r="77" spans="1:4">
      <c r="A77" s="14" t="s">
        <v>37</v>
      </c>
      <c r="B77" s="5" t="s">
        <v>7</v>
      </c>
      <c r="C77" s="6" t="s">
        <v>7</v>
      </c>
      <c r="D77" s="6" t="s">
        <v>7</v>
      </c>
    </row>
    <row r="78" spans="1:4">
      <c r="A78" s="8" t="s">
        <v>29</v>
      </c>
      <c r="B78" s="5">
        <v>1</v>
      </c>
      <c r="C78" s="6">
        <v>50</v>
      </c>
      <c r="D78" s="6">
        <v>50</v>
      </c>
    </row>
    <row r="79" spans="1:4">
      <c r="A79" s="8" t="s">
        <v>9</v>
      </c>
      <c r="B79" s="5">
        <v>1</v>
      </c>
      <c r="C79" s="6">
        <v>2000</v>
      </c>
      <c r="D79" s="6">
        <v>2000</v>
      </c>
    </row>
    <row r="80" spans="1:4">
      <c r="A80" s="8" t="s">
        <v>10</v>
      </c>
      <c r="B80" s="5">
        <v>103</v>
      </c>
      <c r="C80" s="6">
        <v>19</v>
      </c>
      <c r="D80" s="6">
        <v>1957</v>
      </c>
    </row>
    <row r="81" spans="1:4">
      <c r="A81" s="8" t="s">
        <v>30</v>
      </c>
      <c r="B81" s="5">
        <v>154</v>
      </c>
      <c r="C81" s="6">
        <v>18</v>
      </c>
      <c r="D81" s="6">
        <v>2772</v>
      </c>
    </row>
    <row r="82" spans="1:4">
      <c r="A82" s="8" t="s">
        <v>38</v>
      </c>
      <c r="B82" s="5">
        <v>180</v>
      </c>
      <c r="C82" s="6">
        <v>12</v>
      </c>
      <c r="D82" s="6">
        <v>2160</v>
      </c>
    </row>
    <row r="83" spans="1:4">
      <c r="A83" s="8" t="s">
        <v>12</v>
      </c>
      <c r="B83" s="5">
        <v>485</v>
      </c>
      <c r="C83" s="6">
        <v>2.25</v>
      </c>
      <c r="D83" s="6">
        <v>1091.25</v>
      </c>
    </row>
    <row r="84" spans="1:4">
      <c r="A84" s="8" t="s">
        <v>13</v>
      </c>
      <c r="B84" s="5">
        <v>255</v>
      </c>
      <c r="C84" s="6">
        <v>15</v>
      </c>
      <c r="D84" s="6">
        <v>3825</v>
      </c>
    </row>
    <row r="85" spans="1:4">
      <c r="A85" s="8" t="s">
        <v>14</v>
      </c>
      <c r="B85" s="5">
        <v>35</v>
      </c>
      <c r="C85" s="6">
        <v>25</v>
      </c>
      <c r="D85" s="6">
        <v>875</v>
      </c>
    </row>
    <row r="86" spans="1:4">
      <c r="A86" s="8" t="s">
        <v>15</v>
      </c>
      <c r="B86" s="5">
        <v>413</v>
      </c>
      <c r="C86" s="6">
        <v>6.5</v>
      </c>
      <c r="D86" s="6">
        <v>2684.5</v>
      </c>
    </row>
    <row r="87" spans="1:4">
      <c r="A87" s="8" t="s">
        <v>39</v>
      </c>
      <c r="B87" s="5">
        <v>10</v>
      </c>
      <c r="C87" s="6">
        <v>12</v>
      </c>
      <c r="D87" s="6">
        <v>120</v>
      </c>
    </row>
    <row r="88" spans="1:4">
      <c r="A88" s="8" t="s">
        <v>40</v>
      </c>
      <c r="B88" s="5">
        <v>1</v>
      </c>
      <c r="C88" s="6">
        <v>250</v>
      </c>
      <c r="D88" s="6">
        <v>250</v>
      </c>
    </row>
    <row r="89" spans="1:4">
      <c r="A89" s="8" t="s">
        <v>41</v>
      </c>
      <c r="B89" s="5">
        <v>1</v>
      </c>
      <c r="C89" s="6">
        <v>250</v>
      </c>
      <c r="D89" s="6">
        <v>250</v>
      </c>
    </row>
    <row r="90" spans="1:4">
      <c r="A90" s="8" t="s">
        <v>16</v>
      </c>
      <c r="B90" s="5">
        <v>1802</v>
      </c>
      <c r="C90" s="6">
        <v>1.9</v>
      </c>
      <c r="D90" s="6">
        <v>3423.8</v>
      </c>
    </row>
    <row r="91" spans="1:4">
      <c r="A91" s="8" t="s">
        <v>17</v>
      </c>
      <c r="B91" s="5">
        <v>1</v>
      </c>
      <c r="C91" s="6">
        <v>350</v>
      </c>
      <c r="D91" s="6">
        <v>350</v>
      </c>
    </row>
    <row r="92" spans="1:4">
      <c r="A92" s="8" t="s">
        <v>18</v>
      </c>
      <c r="B92" s="5">
        <v>211</v>
      </c>
      <c r="C92" s="6">
        <v>6.5</v>
      </c>
      <c r="D92" s="6">
        <v>1371.5</v>
      </c>
    </row>
    <row r="93" spans="1:4">
      <c r="A93" s="8" t="s">
        <v>19</v>
      </c>
      <c r="B93" s="5">
        <v>1802</v>
      </c>
      <c r="C93" s="6">
        <v>2.25</v>
      </c>
      <c r="D93" s="6">
        <v>4054.5</v>
      </c>
    </row>
    <row r="94" spans="1:4" ht="25.5">
      <c r="A94" s="8" t="s">
        <v>31</v>
      </c>
      <c r="B94" s="5">
        <v>28</v>
      </c>
      <c r="C94" s="6">
        <v>35</v>
      </c>
      <c r="D94" s="6">
        <v>980</v>
      </c>
    </row>
    <row r="95" spans="1:4">
      <c r="A95" s="8" t="s">
        <v>32</v>
      </c>
      <c r="B95" s="5">
        <v>9</v>
      </c>
      <c r="C95" s="6">
        <v>350</v>
      </c>
      <c r="D95" s="6">
        <v>3150</v>
      </c>
    </row>
    <row r="96" spans="1:4">
      <c r="A96" s="8" t="s">
        <v>21</v>
      </c>
      <c r="B96" s="5">
        <v>710</v>
      </c>
      <c r="C96" s="6">
        <v>2.25</v>
      </c>
      <c r="D96" s="6">
        <v>1597.5</v>
      </c>
    </row>
    <row r="97" spans="1:4">
      <c r="A97" s="8" t="s">
        <v>22</v>
      </c>
      <c r="B97" s="5">
        <v>1</v>
      </c>
      <c r="C97" s="6">
        <v>10000</v>
      </c>
      <c r="D97" s="6">
        <v>10000</v>
      </c>
    </row>
    <row r="98" spans="1:4">
      <c r="A98" s="8" t="s">
        <v>23</v>
      </c>
      <c r="B98" s="5">
        <v>67</v>
      </c>
      <c r="C98" s="6">
        <v>15</v>
      </c>
      <c r="D98" s="6">
        <v>1005</v>
      </c>
    </row>
    <row r="99" spans="1:4">
      <c r="A99" s="8" t="s">
        <v>24</v>
      </c>
      <c r="B99" s="5">
        <v>178</v>
      </c>
      <c r="C99" s="6">
        <v>18</v>
      </c>
      <c r="D99" s="6">
        <v>3204</v>
      </c>
    </row>
    <row r="100" spans="1:4">
      <c r="A100" s="8" t="s">
        <v>26</v>
      </c>
      <c r="B100" s="5">
        <v>2</v>
      </c>
      <c r="C100" s="6">
        <v>100</v>
      </c>
      <c r="D100" s="6">
        <v>200</v>
      </c>
    </row>
    <row r="101" spans="1:4">
      <c r="A101" s="10" t="s">
        <v>47</v>
      </c>
      <c r="D101" s="17">
        <f>SUM(D78:D100)</f>
        <v>47371.05</v>
      </c>
    </row>
    <row r="103" spans="1:4">
      <c r="A103" s="14" t="s">
        <v>42</v>
      </c>
      <c r="B103" s="5" t="s">
        <v>7</v>
      </c>
      <c r="C103" s="6" t="s">
        <v>7</v>
      </c>
      <c r="D103" s="6" t="s">
        <v>7</v>
      </c>
    </row>
    <row r="104" spans="1:4">
      <c r="A104" s="8" t="s">
        <v>9</v>
      </c>
      <c r="B104" s="5">
        <v>1</v>
      </c>
      <c r="C104" s="6">
        <v>2000</v>
      </c>
      <c r="D104" s="6">
        <v>2000</v>
      </c>
    </row>
    <row r="105" spans="1:4">
      <c r="A105" s="8" t="s">
        <v>10</v>
      </c>
      <c r="B105" s="5">
        <v>143</v>
      </c>
      <c r="C105" s="6">
        <v>15</v>
      </c>
      <c r="D105" s="6">
        <v>2145</v>
      </c>
    </row>
    <row r="106" spans="1:4">
      <c r="A106" s="8" t="s">
        <v>12</v>
      </c>
      <c r="B106" s="5">
        <v>313</v>
      </c>
      <c r="C106" s="6">
        <v>2.5</v>
      </c>
      <c r="D106" s="6">
        <v>782.5</v>
      </c>
    </row>
    <row r="107" spans="1:4">
      <c r="A107" s="8" t="s">
        <v>13</v>
      </c>
      <c r="B107" s="5">
        <v>74</v>
      </c>
      <c r="C107" s="6">
        <v>20</v>
      </c>
      <c r="D107" s="6">
        <v>1480</v>
      </c>
    </row>
    <row r="108" spans="1:4">
      <c r="A108" s="8" t="s">
        <v>14</v>
      </c>
      <c r="B108" s="5">
        <v>36</v>
      </c>
      <c r="C108" s="6">
        <v>25</v>
      </c>
      <c r="D108" s="6">
        <v>900</v>
      </c>
    </row>
    <row r="109" spans="1:4">
      <c r="A109" s="8" t="s">
        <v>15</v>
      </c>
      <c r="B109" s="5">
        <v>86</v>
      </c>
      <c r="C109" s="6">
        <v>6.5</v>
      </c>
      <c r="D109" s="6">
        <v>559</v>
      </c>
    </row>
    <row r="110" spans="1:4">
      <c r="A110" s="8" t="s">
        <v>16</v>
      </c>
      <c r="B110" s="5">
        <v>671</v>
      </c>
      <c r="C110" s="6">
        <v>1.9</v>
      </c>
      <c r="D110" s="6">
        <v>1274.9000000000001</v>
      </c>
    </row>
    <row r="111" spans="1:4">
      <c r="A111" s="8" t="s">
        <v>17</v>
      </c>
      <c r="B111" s="5">
        <v>1</v>
      </c>
      <c r="C111" s="6">
        <v>350</v>
      </c>
      <c r="D111" s="6">
        <v>350</v>
      </c>
    </row>
    <row r="112" spans="1:4">
      <c r="A112" s="8" t="s">
        <v>18</v>
      </c>
      <c r="B112" s="5">
        <v>192</v>
      </c>
      <c r="C112" s="6">
        <v>6.5</v>
      </c>
      <c r="D112" s="6">
        <v>1248</v>
      </c>
    </row>
    <row r="113" spans="1:4">
      <c r="A113" s="8" t="s">
        <v>19</v>
      </c>
      <c r="B113" s="5">
        <v>671</v>
      </c>
      <c r="C113" s="6">
        <v>2</v>
      </c>
      <c r="D113" s="6">
        <v>1342</v>
      </c>
    </row>
    <row r="114" spans="1:4">
      <c r="A114" s="8" t="s">
        <v>20</v>
      </c>
      <c r="B114" s="5">
        <v>80</v>
      </c>
      <c r="C114" s="6">
        <v>18</v>
      </c>
      <c r="D114" s="6">
        <v>1440</v>
      </c>
    </row>
    <row r="115" spans="1:4">
      <c r="A115" s="8" t="s">
        <v>21</v>
      </c>
      <c r="B115" s="5">
        <v>354</v>
      </c>
      <c r="C115" s="6">
        <v>2.5</v>
      </c>
      <c r="D115" s="6">
        <v>885</v>
      </c>
    </row>
    <row r="116" spans="1:4">
      <c r="A116" s="8" t="s">
        <v>22</v>
      </c>
      <c r="B116" s="5">
        <v>1</v>
      </c>
      <c r="C116" s="6">
        <v>6000</v>
      </c>
      <c r="D116" s="6">
        <v>6000</v>
      </c>
    </row>
    <row r="117" spans="1:4">
      <c r="A117" s="8" t="s">
        <v>23</v>
      </c>
      <c r="B117" s="5">
        <v>51</v>
      </c>
      <c r="C117" s="6">
        <v>15</v>
      </c>
      <c r="D117" s="6">
        <v>765</v>
      </c>
    </row>
    <row r="118" spans="1:4">
      <c r="A118" s="8" t="s">
        <v>24</v>
      </c>
      <c r="B118" s="5">
        <v>116</v>
      </c>
      <c r="C118" s="6">
        <v>18</v>
      </c>
      <c r="D118" s="6">
        <v>2088</v>
      </c>
    </row>
    <row r="119" spans="1:4">
      <c r="A119" s="8" t="s">
        <v>26</v>
      </c>
      <c r="B119" s="5">
        <v>2</v>
      </c>
      <c r="C119" s="6">
        <v>150</v>
      </c>
      <c r="D119" s="6">
        <v>300</v>
      </c>
    </row>
    <row r="120" spans="1:4">
      <c r="A120" s="10" t="s">
        <v>47</v>
      </c>
      <c r="D120" s="17">
        <f>SUM(D104:D119)</f>
        <v>23559.4</v>
      </c>
    </row>
    <row r="122" spans="1:4">
      <c r="A122" s="14" t="s">
        <v>43</v>
      </c>
      <c r="B122" s="5" t="s">
        <v>7</v>
      </c>
      <c r="C122" s="6" t="s">
        <v>7</v>
      </c>
      <c r="D122" s="6" t="s">
        <v>7</v>
      </c>
    </row>
    <row r="123" spans="1:4">
      <c r="A123" s="8" t="s">
        <v>29</v>
      </c>
      <c r="B123" s="5">
        <v>6</v>
      </c>
      <c r="C123" s="6">
        <v>10</v>
      </c>
      <c r="D123" s="6">
        <v>60</v>
      </c>
    </row>
    <row r="124" spans="1:4">
      <c r="A124" s="8" t="s">
        <v>9</v>
      </c>
      <c r="B124" s="5">
        <v>1</v>
      </c>
      <c r="C124" s="6">
        <v>2000</v>
      </c>
      <c r="D124" s="6">
        <v>2000</v>
      </c>
    </row>
    <row r="125" spans="1:4">
      <c r="A125" s="8" t="s">
        <v>10</v>
      </c>
      <c r="B125" s="5">
        <v>88</v>
      </c>
      <c r="C125" s="6">
        <v>20</v>
      </c>
      <c r="D125" s="6">
        <v>1760</v>
      </c>
    </row>
    <row r="126" spans="1:4">
      <c r="A126" s="8" t="s">
        <v>30</v>
      </c>
      <c r="B126" s="5">
        <v>89</v>
      </c>
      <c r="C126" s="6">
        <v>20</v>
      </c>
      <c r="D126" s="6">
        <v>1780</v>
      </c>
    </row>
    <row r="127" spans="1:4">
      <c r="A127" s="8" t="s">
        <v>38</v>
      </c>
      <c r="B127" s="5">
        <v>271</v>
      </c>
      <c r="C127" s="6">
        <v>12</v>
      </c>
      <c r="D127" s="6">
        <v>3252</v>
      </c>
    </row>
    <row r="128" spans="1:4">
      <c r="A128" s="8" t="s">
        <v>12</v>
      </c>
      <c r="B128" s="5">
        <v>781</v>
      </c>
      <c r="C128" s="6">
        <v>2</v>
      </c>
      <c r="D128" s="6">
        <v>1562</v>
      </c>
    </row>
    <row r="129" spans="1:4">
      <c r="A129" s="8" t="s">
        <v>13</v>
      </c>
      <c r="B129" s="5">
        <v>67</v>
      </c>
      <c r="C129" s="6">
        <v>15</v>
      </c>
      <c r="D129" s="6">
        <v>1005</v>
      </c>
    </row>
    <row r="130" spans="1:4">
      <c r="A130" s="8" t="s">
        <v>14</v>
      </c>
      <c r="B130" s="5">
        <v>35</v>
      </c>
      <c r="C130" s="6">
        <v>20</v>
      </c>
      <c r="D130" s="6">
        <v>700</v>
      </c>
    </row>
    <row r="131" spans="1:4">
      <c r="A131" s="8" t="s">
        <v>15</v>
      </c>
      <c r="B131" s="5">
        <v>460</v>
      </c>
      <c r="C131" s="6">
        <v>6.5</v>
      </c>
      <c r="D131" s="6">
        <v>2990</v>
      </c>
    </row>
    <row r="132" spans="1:4">
      <c r="A132" s="8" t="s">
        <v>40</v>
      </c>
      <c r="B132" s="5">
        <v>9</v>
      </c>
      <c r="C132" s="6">
        <v>100</v>
      </c>
      <c r="D132" s="6">
        <v>900</v>
      </c>
    </row>
    <row r="133" spans="1:4">
      <c r="A133" s="8" t="s">
        <v>41</v>
      </c>
      <c r="B133" s="5">
        <v>9</v>
      </c>
      <c r="C133" s="6">
        <v>100</v>
      </c>
      <c r="D133" s="6">
        <v>900</v>
      </c>
    </row>
    <row r="134" spans="1:4">
      <c r="A134" s="8" t="s">
        <v>16</v>
      </c>
      <c r="B134" s="5">
        <v>1937</v>
      </c>
      <c r="C134" s="6">
        <v>2</v>
      </c>
      <c r="D134" s="6">
        <v>3874</v>
      </c>
    </row>
    <row r="135" spans="1:4">
      <c r="A135" s="8" t="s">
        <v>17</v>
      </c>
      <c r="B135" s="5">
        <v>1</v>
      </c>
      <c r="C135" s="6">
        <v>350</v>
      </c>
      <c r="D135" s="6">
        <v>350</v>
      </c>
    </row>
    <row r="136" spans="1:4">
      <c r="A136" s="8" t="s">
        <v>18</v>
      </c>
      <c r="B136" s="5">
        <v>202</v>
      </c>
      <c r="C136" s="6">
        <v>6.5</v>
      </c>
      <c r="D136" s="6">
        <v>1313</v>
      </c>
    </row>
    <row r="137" spans="1:4">
      <c r="A137" s="8" t="s">
        <v>19</v>
      </c>
      <c r="B137" s="5">
        <v>1937</v>
      </c>
      <c r="C137" s="6">
        <v>2.25</v>
      </c>
      <c r="D137" s="6">
        <v>4358.25</v>
      </c>
    </row>
    <row r="138" spans="1:4">
      <c r="A138" s="8" t="s">
        <v>20</v>
      </c>
      <c r="B138" s="5">
        <v>40</v>
      </c>
      <c r="C138" s="6">
        <v>18</v>
      </c>
      <c r="D138" s="6">
        <v>720</v>
      </c>
    </row>
    <row r="139" spans="1:4" ht="25.5">
      <c r="A139" s="8" t="s">
        <v>31</v>
      </c>
      <c r="B139" s="5">
        <v>27</v>
      </c>
      <c r="C139" s="6">
        <v>25</v>
      </c>
      <c r="D139" s="6">
        <v>675</v>
      </c>
    </row>
    <row r="140" spans="1:4">
      <c r="A140" s="8" t="s">
        <v>32</v>
      </c>
      <c r="B140" s="5">
        <v>7.5</v>
      </c>
      <c r="C140" s="6">
        <v>450</v>
      </c>
      <c r="D140" s="6">
        <v>3375</v>
      </c>
    </row>
    <row r="141" spans="1:4">
      <c r="A141" s="8" t="s">
        <v>21</v>
      </c>
      <c r="B141" s="5">
        <v>1071</v>
      </c>
      <c r="C141" s="6">
        <v>1.28</v>
      </c>
      <c r="D141" s="6">
        <v>1370.88</v>
      </c>
    </row>
    <row r="142" spans="1:4">
      <c r="A142" s="8" t="s">
        <v>22</v>
      </c>
      <c r="B142" s="5">
        <v>1</v>
      </c>
      <c r="C142" s="6">
        <v>12000</v>
      </c>
      <c r="D142" s="6">
        <v>12000</v>
      </c>
    </row>
    <row r="143" spans="1:4">
      <c r="A143" s="8" t="s">
        <v>23</v>
      </c>
      <c r="B143" s="5">
        <v>72</v>
      </c>
      <c r="C143" s="6">
        <v>15</v>
      </c>
      <c r="D143" s="6">
        <v>1080</v>
      </c>
    </row>
    <row r="144" spans="1:4">
      <c r="A144" s="8" t="s">
        <v>24</v>
      </c>
      <c r="B144" s="5">
        <v>287</v>
      </c>
      <c r="C144" s="6">
        <v>18</v>
      </c>
      <c r="D144" s="6">
        <v>5166</v>
      </c>
    </row>
    <row r="145" spans="1:4">
      <c r="A145" s="8" t="s">
        <v>26</v>
      </c>
      <c r="B145" s="5">
        <v>3</v>
      </c>
      <c r="C145" s="6">
        <v>150</v>
      </c>
      <c r="D145" s="6">
        <v>450</v>
      </c>
    </row>
    <row r="146" spans="1:4">
      <c r="A146" s="8" t="s">
        <v>34</v>
      </c>
      <c r="B146" s="5">
        <v>3</v>
      </c>
      <c r="C146" s="6">
        <v>50</v>
      </c>
      <c r="D146" s="6">
        <v>150</v>
      </c>
    </row>
    <row r="147" spans="1:4">
      <c r="A147" s="10" t="s">
        <v>47</v>
      </c>
      <c r="D147" s="17">
        <f>SUM(D123:D146)</f>
        <v>51791.13</v>
      </c>
    </row>
    <row r="148" spans="1:4">
      <c r="A148" s="10"/>
      <c r="D148" s="17"/>
    </row>
    <row r="149" spans="1:4">
      <c r="A149" s="9" t="s">
        <v>44</v>
      </c>
      <c r="B149" s="15" t="s">
        <v>45</v>
      </c>
      <c r="C149" s="16" t="s">
        <v>7</v>
      </c>
      <c r="D149" s="16">
        <v>249324.98</v>
      </c>
    </row>
  </sheetData>
  <mergeCells count="1">
    <mergeCell ref="C3:D3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Madison</dc:creator>
  <cp:lastModifiedBy>City of Madison</cp:lastModifiedBy>
  <cp:lastPrinted>2017-05-05T19:14:53Z</cp:lastPrinted>
  <dcterms:created xsi:type="dcterms:W3CDTF">2015-05-08T19:48:04Z</dcterms:created>
  <dcterms:modified xsi:type="dcterms:W3CDTF">2017-05-05T19:54:36Z</dcterms:modified>
</cp:coreProperties>
</file>