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mb\Desktop\Docs to W\"/>
    </mc:Choice>
  </mc:AlternateContent>
  <bookViews>
    <workbookView xWindow="-15" yWindow="4035" windowWidth="6840" windowHeight="4065" tabRatio="229"/>
  </bookViews>
  <sheets>
    <sheet name="Item Lists" sheetId="3" r:id="rId1"/>
  </sheets>
  <definedNames>
    <definedName name="_xlnm.Print_Titles" localSheetId="0">'Item Lists'!$1:$5</definedName>
  </definedNames>
  <calcPr calcId="162913"/>
</workbook>
</file>

<file path=xl/calcChain.xml><?xml version="1.0" encoding="utf-8"?>
<calcChain xmlns="http://schemas.openxmlformats.org/spreadsheetml/2006/main">
  <c r="D142" i="3" l="1"/>
  <c r="D117" i="3"/>
  <c r="D82" i="3"/>
  <c r="D58" i="3"/>
  <c r="D31" i="3"/>
</calcChain>
</file>

<file path=xl/sharedStrings.xml><?xml version="1.0" encoding="utf-8"?>
<sst xmlns="http://schemas.openxmlformats.org/spreadsheetml/2006/main" count="159" uniqueCount="49">
  <si>
    <t>Item</t>
  </si>
  <si>
    <t>Quantity</t>
  </si>
  <si>
    <t>Price</t>
  </si>
  <si>
    <t>Extension</t>
  </si>
  <si>
    <t>DATE: 5/24/18</t>
  </si>
  <si>
    <t>2018 PARK PLAYGROUND IMPROVEMENTS - GROUP 2</t>
  </si>
  <si>
    <t>CONTRACT NO.  8172</t>
  </si>
  <si>
    <t/>
  </si>
  <si>
    <t>Section B:  Proposal Page - Acewood Park</t>
  </si>
  <si>
    <t>10803.0 - ROOT CUTTING - EA</t>
  </si>
  <si>
    <t>10911.0 - MOBILIZATION - LS</t>
  </si>
  <si>
    <t>20101.0 - EXCAVATION CUT - CY</t>
  </si>
  <si>
    <t>20103.0 - EXCAVATION CUT - PEA GRAVEL - CY</t>
  </si>
  <si>
    <t>20130.0 - UNDERDRAIN - LF</t>
  </si>
  <si>
    <t>20140.0 - GEOTEXTILE FABRIC TYPE SAS NON WOVEN - SY</t>
  </si>
  <si>
    <t>20201.0 - FILL BORROW - CY</t>
  </si>
  <si>
    <t>20217.0 - CLEAR STONE - TON</t>
  </si>
  <si>
    <t>20221.0 - TOPSOIL - SY</t>
  </si>
  <si>
    <t>20323.0 - REMOVE CONCRETE SIDEWALK AND DRIVEWAY - SF</t>
  </si>
  <si>
    <t>20701.0 - TERRACE SEEDING - SY</t>
  </si>
  <si>
    <t>21011.0 - CONSTRUCTION ENTRANCE - EA</t>
  </si>
  <si>
    <t>21017.0 - SILT SOCK (8 INCH) - COMPLETE - LF</t>
  </si>
  <si>
    <t>21061.0 - EROSION MATTING, CLASS I URBAN TYPE A  - SY</t>
  </si>
  <si>
    <t>30301.0 - 5 INCH CONCRETE SIDEWALK - SF</t>
  </si>
  <si>
    <t>40102.0 - CRUSHED AGGREGATE BASE COURSE GRADATION NO. 2 - TON</t>
  </si>
  <si>
    <t>40201.0 - 3" DEPTH HMA PAVEMENT TYPE E-0.3 - TON</t>
  </si>
  <si>
    <t>90000.0 - CONSTRUCTION FENCE (PLASTIC) - LF</t>
  </si>
  <si>
    <t>90001.0 - PLAYGROUND EQUIPMENT INSTALLATION - LS</t>
  </si>
  <si>
    <t>90002.0 - PLAYGROUND TIMBERS - EA</t>
  </si>
  <si>
    <t>90003.0 - PLAYGROUND SURFACING - WOOD MULCH - CY</t>
  </si>
  <si>
    <t>90004.0 - REMOVE EXISTING BENCH - EA</t>
  </si>
  <si>
    <t>90005.0 - INSTALL BENCH - EA</t>
  </si>
  <si>
    <t>90006.0 - ORNAMENTAL METAL FENCE - LF</t>
  </si>
  <si>
    <t>Section B:  Proposal Page - Elmside Circle Park</t>
  </si>
  <si>
    <t>90010.0 - PLAYGROUND SURFACING - PEA GRAVEL - CY</t>
  </si>
  <si>
    <t>Section B:  Proposal Page - Mayfair Park</t>
  </si>
  <si>
    <t>Section B:  Proposal Page - Ocean Road Park</t>
  </si>
  <si>
    <t>90006 - ORNAMENTAL METAL FENCE - LF</t>
  </si>
  <si>
    <t>Section B:  Proposal Page - Reger Park</t>
  </si>
  <si>
    <t>20301.0 - SAWCUT BITUMINOUS PAVEMENT - LF</t>
  </si>
  <si>
    <t>50792.0 - STORM SEWER TAP - EA</t>
  </si>
  <si>
    <t>90007.0 - GRANITE BOULDER 36"X36"X36" - EA</t>
  </si>
  <si>
    <t>90008.0 - GRANITE BOULDER 40"X40"X40" - EA</t>
  </si>
  <si>
    <t>90009.0 - INSTALLATION OF NATURAL WOOD LOG - EA</t>
  </si>
  <si>
    <t>Section B:  Proposal Page - Washington Manor Park</t>
  </si>
  <si>
    <t>Totals</t>
  </si>
  <si>
    <t>Madison Commercial Landscapes Inc.</t>
  </si>
  <si>
    <t>Subtotal</t>
  </si>
  <si>
    <t>117 Items -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</si>
</sst>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23">
    <xf numFmtId="0" fontId="0" fillId="0" borderId="0" xfId="0" applyBorder="1">
      <protection locked="0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Alignment="1" applyProtection="1">
      <alignment horizontal="left" wrapText="1"/>
    </xf>
    <xf numFmtId="0" fontId="0" fillId="2" borderId="0" xfId="0" applyFill="1" applyBorder="1">
      <protection locked="0"/>
    </xf>
    <xf numFmtId="0" fontId="1" fillId="0" borderId="0" xfId="0" applyFont="1" applyFill="1" applyBorder="1">
      <protection locked="0"/>
    </xf>
    <xf numFmtId="2" fontId="0" fillId="0" borderId="0" xfId="0" applyNumberFormat="1" applyBorder="1" applyAlignment="1">
      <alignment horizontal="center"/>
      <protection locked="0"/>
    </xf>
    <xf numFmtId="164" fontId="0" fillId="0" borderId="0" xfId="0" applyNumberFormat="1" applyBorder="1" applyAlignment="1">
      <alignment horizontal="center"/>
      <protection locked="0"/>
    </xf>
    <xf numFmtId="0" fontId="1" fillId="0" borderId="0" xfId="0" applyFont="1" applyFill="1" applyBorder="1" applyAlignment="1">
      <alignment horizontal="center" wrapText="1"/>
      <protection locked="0"/>
    </xf>
    <xf numFmtId="0" fontId="0" fillId="0" borderId="0" xfId="0" applyBorder="1" applyAlignment="1">
      <alignment horizontal="left" wrapText="1"/>
      <protection locked="0"/>
    </xf>
    <xf numFmtId="0" fontId="0" fillId="2" borderId="0" xfId="0" applyFill="1" applyBorder="1" applyAlignment="1">
      <alignment horizontal="left" wrapText="1"/>
      <protection locked="0"/>
    </xf>
    <xf numFmtId="0" fontId="1" fillId="0" borderId="0" xfId="0" applyFont="1" applyBorder="1" applyAlignment="1">
      <alignment horizontal="left" wrapText="1"/>
      <protection locked="0"/>
    </xf>
    <xf numFmtId="0" fontId="3" fillId="0" borderId="0" xfId="0" applyFont="1" applyFill="1" applyBorder="1" applyAlignment="1">
      <alignment horizontal="left" wrapText="1"/>
      <protection locked="0"/>
    </xf>
    <xf numFmtId="0" fontId="0" fillId="0" borderId="0" xfId="0" applyFill="1" applyBorder="1">
      <protection locked="0"/>
    </xf>
    <xf numFmtId="2" fontId="0" fillId="2" borderId="0" xfId="0" applyNumberFormat="1" applyFill="1" applyBorder="1" applyAlignment="1">
      <alignment horizontal="center"/>
      <protection locked="0"/>
    </xf>
    <xf numFmtId="164" fontId="0" fillId="2" borderId="0" xfId="0" applyNumberFormat="1" applyFill="1" applyBorder="1" applyAlignment="1">
      <alignment horizontal="center"/>
      <protection locked="0"/>
    </xf>
    <xf numFmtId="0" fontId="1" fillId="0" borderId="0" xfId="0" applyFont="1" applyFill="1" applyBorder="1" applyAlignment="1">
      <alignment horizont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0" fillId="3" borderId="0" xfId="0" applyFill="1" applyBorder="1" applyAlignment="1">
      <alignment horizontal="left" wrapText="1"/>
      <protection locked="0"/>
    </xf>
    <xf numFmtId="2" fontId="0" fillId="3" borderId="0" xfId="0" applyNumberFormat="1" applyFill="1" applyBorder="1" applyAlignment="1">
      <alignment horizontal="center"/>
      <protection locked="0"/>
    </xf>
    <xf numFmtId="164" fontId="0" fillId="3" borderId="0" xfId="0" applyNumberFormat="1" applyFill="1" applyBorder="1" applyAlignment="1">
      <alignment horizontal="center"/>
      <protection locked="0"/>
    </xf>
    <xf numFmtId="0" fontId="0" fillId="0" borderId="0" xfId="0" applyFill="1" applyBorder="1" applyAlignment="1">
      <alignment horizontal="left" wrapText="1"/>
      <protection locked="0"/>
    </xf>
    <xf numFmtId="2" fontId="0" fillId="0" borderId="0" xfId="0" applyNumberFormat="1" applyFill="1" applyBorder="1" applyAlignment="1">
      <alignment horizontal="center"/>
      <protection locked="0"/>
    </xf>
    <xf numFmtId="164" fontId="0" fillId="0" borderId="0" xfId="0" applyNumberFormat="1" applyFill="1" applyBorder="1" applyAlignment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4"/>
  <sheetViews>
    <sheetView tabSelected="1" workbookViewId="0">
      <selection activeCell="D147" sqref="D147"/>
    </sheetView>
  </sheetViews>
  <sheetFormatPr defaultRowHeight="12.75" x14ac:dyDescent="0.2"/>
  <cols>
    <col min="1" max="1" width="48.140625" style="8" customWidth="1"/>
    <col min="2" max="2" width="10" style="5" customWidth="1"/>
    <col min="3" max="3" width="13.5703125" style="6" customWidth="1"/>
    <col min="4" max="4" width="12.7109375" style="6" customWidth="1"/>
    <col min="5" max="7" width="12.28515625" style="6" bestFit="1" customWidth="1"/>
    <col min="8" max="8" width="14" style="6" bestFit="1" customWidth="1"/>
    <col min="9" max="9" width="12.28515625" style="6" bestFit="1" customWidth="1"/>
    <col min="10" max="10" width="14" style="6" bestFit="1" customWidth="1"/>
    <col min="11" max="11" width="12.28515625" style="6" bestFit="1" customWidth="1"/>
    <col min="12" max="12" width="14" style="6" customWidth="1"/>
    <col min="13" max="13" width="12.28515625" style="6" bestFit="1" customWidth="1"/>
    <col min="14" max="14" width="14" style="6" bestFit="1" customWidth="1"/>
    <col min="15" max="22" width="14" style="6" customWidth="1"/>
  </cols>
  <sheetData>
    <row r="1" spans="1:24" ht="32.25" customHeight="1" x14ac:dyDescent="0.2">
      <c r="A1" s="16" t="s">
        <v>5</v>
      </c>
      <c r="B1" s="16"/>
      <c r="C1" s="16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4" x14ac:dyDescent="0.2">
      <c r="A2" s="2" t="s">
        <v>6</v>
      </c>
      <c r="B2" s="1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4" x14ac:dyDescent="0.2">
      <c r="A3" s="8" t="s">
        <v>4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4" s="4" customFormat="1" ht="34.5" customHeight="1" x14ac:dyDescent="0.2">
      <c r="A4" s="11" t="s">
        <v>7</v>
      </c>
      <c r="B4" s="7" t="s">
        <v>7</v>
      </c>
      <c r="C4" s="15" t="s">
        <v>46</v>
      </c>
      <c r="D4" s="15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4" x14ac:dyDescent="0.2">
      <c r="A5" s="9" t="s">
        <v>0</v>
      </c>
      <c r="B5" s="3" t="s">
        <v>1</v>
      </c>
      <c r="C5" s="3" t="s">
        <v>2</v>
      </c>
      <c r="D5" s="3" t="s">
        <v>3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ht="25.5" x14ac:dyDescent="0.2">
      <c r="A6" s="10" t="s">
        <v>8</v>
      </c>
      <c r="B6" t="s">
        <v>7</v>
      </c>
      <c r="C6" t="s">
        <v>7</v>
      </c>
      <c r="D6" t="s">
        <v>7</v>
      </c>
      <c r="E6"/>
      <c r="F6"/>
      <c r="G6"/>
      <c r="H6"/>
      <c r="I6"/>
      <c r="J6"/>
      <c r="K6"/>
      <c r="L6"/>
      <c r="M6"/>
      <c r="N6"/>
    </row>
    <row r="7" spans="1:24" x14ac:dyDescent="0.2">
      <c r="A7" s="8" t="s">
        <v>9</v>
      </c>
      <c r="B7" s="5">
        <v>3</v>
      </c>
      <c r="C7" s="6">
        <v>25</v>
      </c>
      <c r="D7" s="6">
        <v>75</v>
      </c>
    </row>
    <row r="8" spans="1:24" x14ac:dyDescent="0.2">
      <c r="A8" s="8" t="s">
        <v>10</v>
      </c>
      <c r="B8" s="5">
        <v>1</v>
      </c>
      <c r="C8" s="6">
        <v>3000</v>
      </c>
      <c r="D8" s="6">
        <v>3000</v>
      </c>
    </row>
    <row r="9" spans="1:24" x14ac:dyDescent="0.2">
      <c r="A9" s="8" t="s">
        <v>11</v>
      </c>
      <c r="B9" s="5">
        <v>343</v>
      </c>
      <c r="C9" s="6">
        <v>16</v>
      </c>
      <c r="D9" s="6">
        <v>5488</v>
      </c>
    </row>
    <row r="10" spans="1:24" x14ac:dyDescent="0.2">
      <c r="A10" s="8" t="s">
        <v>12</v>
      </c>
      <c r="B10" s="5">
        <v>251</v>
      </c>
      <c r="C10" s="6">
        <v>18</v>
      </c>
      <c r="D10" s="6">
        <v>4518</v>
      </c>
    </row>
    <row r="11" spans="1:24" x14ac:dyDescent="0.2">
      <c r="A11" s="8" t="s">
        <v>13</v>
      </c>
      <c r="B11" s="5">
        <v>447</v>
      </c>
      <c r="C11" s="6">
        <v>12</v>
      </c>
      <c r="D11" s="6">
        <v>5364</v>
      </c>
    </row>
    <row r="12" spans="1:24" ht="25.5" x14ac:dyDescent="0.2">
      <c r="A12" s="8" t="s">
        <v>14</v>
      </c>
      <c r="B12" s="5">
        <v>416</v>
      </c>
      <c r="C12" s="6">
        <v>2.5</v>
      </c>
      <c r="D12" s="6">
        <v>1040</v>
      </c>
    </row>
    <row r="13" spans="1:24" x14ac:dyDescent="0.2">
      <c r="A13" s="8" t="s">
        <v>15</v>
      </c>
      <c r="B13" s="5">
        <v>222</v>
      </c>
      <c r="C13" s="6">
        <v>18</v>
      </c>
      <c r="D13" s="6">
        <v>3996</v>
      </c>
    </row>
    <row r="14" spans="1:24" x14ac:dyDescent="0.2">
      <c r="A14" s="8" t="s">
        <v>16</v>
      </c>
      <c r="B14" s="5">
        <v>35</v>
      </c>
      <c r="C14" s="6">
        <v>25</v>
      </c>
      <c r="D14" s="6">
        <v>875</v>
      </c>
    </row>
    <row r="15" spans="1:24" x14ac:dyDescent="0.2">
      <c r="A15" s="8" t="s">
        <v>17</v>
      </c>
      <c r="B15" s="5">
        <v>627</v>
      </c>
      <c r="C15" s="6">
        <v>6.5</v>
      </c>
      <c r="D15" s="6">
        <v>4075.5</v>
      </c>
    </row>
    <row r="16" spans="1:24" ht="25.5" x14ac:dyDescent="0.2">
      <c r="A16" s="8" t="s">
        <v>18</v>
      </c>
      <c r="B16" s="5">
        <v>120</v>
      </c>
      <c r="C16" s="6">
        <v>10</v>
      </c>
      <c r="D16" s="6">
        <v>1200</v>
      </c>
    </row>
    <row r="17" spans="1:4" x14ac:dyDescent="0.2">
      <c r="A17" s="8" t="s">
        <v>19</v>
      </c>
      <c r="B17" s="5">
        <v>620</v>
      </c>
      <c r="C17" s="6">
        <v>1.9</v>
      </c>
      <c r="D17" s="6">
        <v>1178</v>
      </c>
    </row>
    <row r="18" spans="1:4" x14ac:dyDescent="0.2">
      <c r="A18" s="8" t="s">
        <v>20</v>
      </c>
      <c r="B18" s="5">
        <v>1</v>
      </c>
      <c r="C18" s="6">
        <v>350</v>
      </c>
      <c r="D18" s="6">
        <v>350</v>
      </c>
    </row>
    <row r="19" spans="1:4" x14ac:dyDescent="0.2">
      <c r="A19" s="8" t="s">
        <v>21</v>
      </c>
      <c r="B19" s="5">
        <v>203</v>
      </c>
      <c r="C19" s="6">
        <v>6</v>
      </c>
      <c r="D19" s="6">
        <v>1218</v>
      </c>
    </row>
    <row r="20" spans="1:4" ht="25.5" x14ac:dyDescent="0.2">
      <c r="A20" s="8" t="s">
        <v>22</v>
      </c>
      <c r="B20" s="5">
        <v>620</v>
      </c>
      <c r="C20" s="6">
        <v>2.5</v>
      </c>
      <c r="D20" s="6">
        <v>1550</v>
      </c>
    </row>
    <row r="21" spans="1:4" x14ac:dyDescent="0.2">
      <c r="A21" s="8" t="s">
        <v>23</v>
      </c>
      <c r="B21" s="5">
        <v>80</v>
      </c>
      <c r="C21" s="6">
        <v>18.5</v>
      </c>
      <c r="D21" s="6">
        <v>1480</v>
      </c>
    </row>
    <row r="22" spans="1:4" ht="25.5" x14ac:dyDescent="0.2">
      <c r="A22" s="8" t="s">
        <v>24</v>
      </c>
      <c r="B22" s="5">
        <v>19.8</v>
      </c>
      <c r="C22" s="6">
        <v>29</v>
      </c>
      <c r="D22" s="6">
        <v>574.20000000000005</v>
      </c>
    </row>
    <row r="23" spans="1:4" ht="25.5" x14ac:dyDescent="0.2">
      <c r="A23" s="8" t="s">
        <v>25</v>
      </c>
      <c r="B23" s="5">
        <v>6.7</v>
      </c>
      <c r="C23" s="6">
        <v>550</v>
      </c>
      <c r="D23" s="6">
        <v>3685</v>
      </c>
    </row>
    <row r="24" spans="1:4" x14ac:dyDescent="0.2">
      <c r="A24" s="8" t="s">
        <v>26</v>
      </c>
      <c r="B24" s="5">
        <v>548</v>
      </c>
      <c r="C24" s="6">
        <v>2</v>
      </c>
      <c r="D24" s="6">
        <v>1096</v>
      </c>
    </row>
    <row r="25" spans="1:4" ht="25.5" x14ac:dyDescent="0.2">
      <c r="A25" s="8" t="s">
        <v>27</v>
      </c>
      <c r="B25" s="5">
        <v>1</v>
      </c>
      <c r="C25" s="6">
        <v>8500</v>
      </c>
      <c r="D25" s="6">
        <v>8500</v>
      </c>
    </row>
    <row r="26" spans="1:4" x14ac:dyDescent="0.2">
      <c r="A26" s="8" t="s">
        <v>28</v>
      </c>
      <c r="B26" s="5">
        <v>60</v>
      </c>
      <c r="C26" s="6">
        <v>15</v>
      </c>
      <c r="D26" s="6">
        <v>900</v>
      </c>
    </row>
    <row r="27" spans="1:4" ht="25.5" x14ac:dyDescent="0.2">
      <c r="A27" s="8" t="s">
        <v>29</v>
      </c>
      <c r="B27" s="5">
        <v>152</v>
      </c>
      <c r="C27" s="6">
        <v>18</v>
      </c>
      <c r="D27" s="6">
        <v>2736</v>
      </c>
    </row>
    <row r="28" spans="1:4" x14ac:dyDescent="0.2">
      <c r="A28" s="8" t="s">
        <v>30</v>
      </c>
      <c r="B28" s="5">
        <v>3</v>
      </c>
      <c r="C28" s="6">
        <v>50</v>
      </c>
      <c r="D28" s="6">
        <v>150</v>
      </c>
    </row>
    <row r="29" spans="1:4" x14ac:dyDescent="0.2">
      <c r="A29" s="8" t="s">
        <v>31</v>
      </c>
      <c r="B29" s="5">
        <v>2</v>
      </c>
      <c r="C29" s="6">
        <v>150</v>
      </c>
      <c r="D29" s="6">
        <v>300</v>
      </c>
    </row>
    <row r="30" spans="1:4" x14ac:dyDescent="0.2">
      <c r="A30" s="8" t="s">
        <v>32</v>
      </c>
      <c r="B30" s="5">
        <v>78</v>
      </c>
      <c r="C30" s="6">
        <v>115</v>
      </c>
      <c r="D30" s="6">
        <v>8970</v>
      </c>
    </row>
    <row r="31" spans="1:4" x14ac:dyDescent="0.2">
      <c r="A31" s="17" t="s">
        <v>47</v>
      </c>
      <c r="B31" s="18"/>
      <c r="C31" s="19"/>
      <c r="D31" s="19">
        <f>SUM(D7:D30)</f>
        <v>62318.7</v>
      </c>
    </row>
    <row r="33" spans="1:4" x14ac:dyDescent="0.2">
      <c r="A33" s="8" t="s">
        <v>33</v>
      </c>
      <c r="B33" s="5" t="s">
        <v>7</v>
      </c>
      <c r="C33" s="6" t="s">
        <v>7</v>
      </c>
      <c r="D33" s="6" t="s">
        <v>7</v>
      </c>
    </row>
    <row r="34" spans="1:4" x14ac:dyDescent="0.2">
      <c r="A34" s="8" t="s">
        <v>9</v>
      </c>
      <c r="B34" s="5">
        <v>9</v>
      </c>
      <c r="C34" s="6">
        <v>25</v>
      </c>
      <c r="D34" s="6">
        <v>225</v>
      </c>
    </row>
    <row r="35" spans="1:4" x14ac:dyDescent="0.2">
      <c r="A35" s="8" t="s">
        <v>10</v>
      </c>
      <c r="B35" s="5">
        <v>1</v>
      </c>
      <c r="C35" s="6">
        <v>3000</v>
      </c>
      <c r="D35" s="6">
        <v>3000</v>
      </c>
    </row>
    <row r="36" spans="1:4" x14ac:dyDescent="0.2">
      <c r="A36" s="8" t="s">
        <v>11</v>
      </c>
      <c r="B36" s="5">
        <v>434</v>
      </c>
      <c r="C36" s="6">
        <v>16</v>
      </c>
      <c r="D36" s="6">
        <v>6944</v>
      </c>
    </row>
    <row r="37" spans="1:4" x14ac:dyDescent="0.2">
      <c r="A37" s="8" t="s">
        <v>12</v>
      </c>
      <c r="B37" s="5">
        <v>271</v>
      </c>
      <c r="C37" s="6">
        <v>16</v>
      </c>
      <c r="D37" s="6">
        <v>4336</v>
      </c>
    </row>
    <row r="38" spans="1:4" x14ac:dyDescent="0.2">
      <c r="A38" s="8" t="s">
        <v>13</v>
      </c>
      <c r="B38" s="5">
        <v>178</v>
      </c>
      <c r="C38" s="6">
        <v>12</v>
      </c>
      <c r="D38" s="6">
        <v>2136</v>
      </c>
    </row>
    <row r="39" spans="1:4" ht="25.5" x14ac:dyDescent="0.2">
      <c r="A39" s="8" t="s">
        <v>14</v>
      </c>
      <c r="B39" s="5">
        <v>481</v>
      </c>
      <c r="C39" s="6">
        <v>2</v>
      </c>
      <c r="D39" s="6">
        <v>962</v>
      </c>
    </row>
    <row r="40" spans="1:4" x14ac:dyDescent="0.2">
      <c r="A40" s="8" t="s">
        <v>16</v>
      </c>
      <c r="B40" s="5">
        <v>35</v>
      </c>
      <c r="C40" s="6">
        <v>20</v>
      </c>
      <c r="D40" s="6">
        <v>700</v>
      </c>
    </row>
    <row r="41" spans="1:4" x14ac:dyDescent="0.2">
      <c r="A41" s="8" t="s">
        <v>17</v>
      </c>
      <c r="B41" s="5">
        <v>731</v>
      </c>
      <c r="C41" s="6">
        <v>6.5</v>
      </c>
      <c r="D41" s="6">
        <v>4751.5</v>
      </c>
    </row>
    <row r="42" spans="1:4" ht="25.5" x14ac:dyDescent="0.2">
      <c r="A42" s="8" t="s">
        <v>18</v>
      </c>
      <c r="B42" s="5">
        <v>120</v>
      </c>
      <c r="C42" s="6">
        <v>10</v>
      </c>
      <c r="D42" s="6">
        <v>1200</v>
      </c>
    </row>
    <row r="43" spans="1:4" x14ac:dyDescent="0.2">
      <c r="A43" s="8" t="s">
        <v>19</v>
      </c>
      <c r="B43" s="5">
        <v>731</v>
      </c>
      <c r="C43" s="6">
        <v>1.9</v>
      </c>
      <c r="D43" s="6">
        <v>1388.9</v>
      </c>
    </row>
    <row r="44" spans="1:4" x14ac:dyDescent="0.2">
      <c r="A44" s="8" t="s">
        <v>20</v>
      </c>
      <c r="B44" s="5">
        <v>1</v>
      </c>
      <c r="C44" s="6">
        <v>350</v>
      </c>
      <c r="D44" s="6">
        <v>350</v>
      </c>
    </row>
    <row r="45" spans="1:4" x14ac:dyDescent="0.2">
      <c r="A45" s="8" t="s">
        <v>21</v>
      </c>
      <c r="B45" s="5">
        <v>190</v>
      </c>
      <c r="C45" s="6">
        <v>6</v>
      </c>
      <c r="D45" s="6">
        <v>1140</v>
      </c>
    </row>
    <row r="46" spans="1:4" ht="25.5" x14ac:dyDescent="0.2">
      <c r="A46" s="8" t="s">
        <v>22</v>
      </c>
      <c r="B46" s="5">
        <v>731</v>
      </c>
      <c r="C46" s="6">
        <v>2.5</v>
      </c>
      <c r="D46" s="6">
        <v>1827.5</v>
      </c>
    </row>
    <row r="47" spans="1:4" x14ac:dyDescent="0.2">
      <c r="A47" s="8" t="s">
        <v>23</v>
      </c>
      <c r="B47" s="5">
        <v>120</v>
      </c>
      <c r="C47" s="6">
        <v>18.5</v>
      </c>
      <c r="D47" s="6">
        <v>2220</v>
      </c>
    </row>
    <row r="48" spans="1:4" ht="25.5" x14ac:dyDescent="0.2">
      <c r="A48" s="8" t="s">
        <v>24</v>
      </c>
      <c r="B48" s="5">
        <v>109.2</v>
      </c>
      <c r="C48" s="6">
        <v>18</v>
      </c>
      <c r="D48" s="6">
        <v>1965.6</v>
      </c>
    </row>
    <row r="49" spans="1:4" ht="25.5" x14ac:dyDescent="0.2">
      <c r="A49" s="8" t="s">
        <v>25</v>
      </c>
      <c r="B49" s="5">
        <v>12</v>
      </c>
      <c r="C49" s="6">
        <v>325</v>
      </c>
      <c r="D49" s="6">
        <v>3900</v>
      </c>
    </row>
    <row r="50" spans="1:4" x14ac:dyDescent="0.2">
      <c r="A50" s="8" t="s">
        <v>26</v>
      </c>
      <c r="B50" s="5">
        <v>859</v>
      </c>
      <c r="C50" s="6">
        <v>1.75</v>
      </c>
      <c r="D50" s="6">
        <v>1503.25</v>
      </c>
    </row>
    <row r="51" spans="1:4" ht="25.5" x14ac:dyDescent="0.2">
      <c r="A51" s="8" t="s">
        <v>27</v>
      </c>
      <c r="B51" s="5">
        <v>1</v>
      </c>
      <c r="C51" s="6">
        <v>8500</v>
      </c>
      <c r="D51" s="6">
        <v>8500</v>
      </c>
    </row>
    <row r="52" spans="1:4" x14ac:dyDescent="0.2">
      <c r="A52" s="8" t="s">
        <v>28</v>
      </c>
      <c r="B52" s="5">
        <v>87</v>
      </c>
      <c r="C52" s="6">
        <v>15</v>
      </c>
      <c r="D52" s="6">
        <v>1305</v>
      </c>
    </row>
    <row r="53" spans="1:4" ht="25.5" x14ac:dyDescent="0.2">
      <c r="A53" s="8" t="s">
        <v>29</v>
      </c>
      <c r="B53" s="5">
        <v>176</v>
      </c>
      <c r="C53" s="6">
        <v>17</v>
      </c>
      <c r="D53" s="6">
        <v>2992</v>
      </c>
    </row>
    <row r="54" spans="1:4" x14ac:dyDescent="0.2">
      <c r="A54" s="8" t="s">
        <v>30</v>
      </c>
      <c r="B54" s="5">
        <v>3</v>
      </c>
      <c r="C54" s="6">
        <v>50</v>
      </c>
      <c r="D54" s="6">
        <v>150</v>
      </c>
    </row>
    <row r="55" spans="1:4" x14ac:dyDescent="0.2">
      <c r="A55" s="8" t="s">
        <v>31</v>
      </c>
      <c r="B55" s="5">
        <v>3</v>
      </c>
      <c r="C55" s="6">
        <v>150</v>
      </c>
      <c r="D55" s="6">
        <v>450</v>
      </c>
    </row>
    <row r="56" spans="1:4" x14ac:dyDescent="0.2">
      <c r="A56" s="8" t="s">
        <v>32</v>
      </c>
      <c r="B56" s="5">
        <v>162</v>
      </c>
      <c r="C56" s="6">
        <v>115</v>
      </c>
      <c r="D56" s="6">
        <v>18630</v>
      </c>
    </row>
    <row r="57" spans="1:4" ht="25.5" x14ac:dyDescent="0.2">
      <c r="A57" s="8" t="s">
        <v>34</v>
      </c>
      <c r="B57" s="5">
        <v>26</v>
      </c>
      <c r="C57" s="6">
        <v>35</v>
      </c>
      <c r="D57" s="6">
        <v>910</v>
      </c>
    </row>
    <row r="58" spans="1:4" x14ac:dyDescent="0.2">
      <c r="A58" s="17" t="s">
        <v>47</v>
      </c>
      <c r="B58" s="18"/>
      <c r="C58" s="19"/>
      <c r="D58" s="19">
        <f>SUM(D34:D57)</f>
        <v>71486.75</v>
      </c>
    </row>
    <row r="61" spans="1:4" x14ac:dyDescent="0.2">
      <c r="A61" s="8" t="s">
        <v>35</v>
      </c>
      <c r="B61" s="5" t="s">
        <v>7</v>
      </c>
      <c r="C61" s="6" t="s">
        <v>7</v>
      </c>
      <c r="D61" s="6" t="s">
        <v>7</v>
      </c>
    </row>
    <row r="62" spans="1:4" x14ac:dyDescent="0.2">
      <c r="A62" s="8" t="s">
        <v>10</v>
      </c>
      <c r="B62" s="5">
        <v>1</v>
      </c>
      <c r="C62" s="6">
        <v>3000</v>
      </c>
      <c r="D62" s="6">
        <v>3000</v>
      </c>
    </row>
    <row r="63" spans="1:4" x14ac:dyDescent="0.2">
      <c r="A63" s="8" t="s">
        <v>11</v>
      </c>
      <c r="B63" s="5">
        <v>409</v>
      </c>
      <c r="C63" s="6">
        <v>15</v>
      </c>
      <c r="D63" s="6">
        <v>6135</v>
      </c>
    </row>
    <row r="64" spans="1:4" x14ac:dyDescent="0.2">
      <c r="A64" s="8" t="s">
        <v>12</v>
      </c>
      <c r="B64" s="5">
        <v>110</v>
      </c>
      <c r="C64" s="6">
        <v>18</v>
      </c>
      <c r="D64" s="6">
        <v>1980</v>
      </c>
    </row>
    <row r="65" spans="1:4" x14ac:dyDescent="0.2">
      <c r="A65" s="8" t="s">
        <v>13</v>
      </c>
      <c r="B65" s="5">
        <v>121</v>
      </c>
      <c r="C65" s="6">
        <v>12</v>
      </c>
      <c r="D65" s="6">
        <v>1452</v>
      </c>
    </row>
    <row r="66" spans="1:4" ht="25.5" x14ac:dyDescent="0.2">
      <c r="A66" s="8" t="s">
        <v>14</v>
      </c>
      <c r="B66" s="5">
        <v>341</v>
      </c>
      <c r="C66" s="6">
        <v>2.5</v>
      </c>
      <c r="D66" s="6">
        <v>852.5</v>
      </c>
    </row>
    <row r="67" spans="1:4" x14ac:dyDescent="0.2">
      <c r="A67" s="8" t="s">
        <v>15</v>
      </c>
      <c r="B67" s="5">
        <v>270</v>
      </c>
      <c r="C67" s="6">
        <v>18</v>
      </c>
      <c r="D67" s="6">
        <v>4860</v>
      </c>
    </row>
    <row r="68" spans="1:4" x14ac:dyDescent="0.2">
      <c r="A68" s="8" t="s">
        <v>16</v>
      </c>
      <c r="B68" s="5">
        <v>35</v>
      </c>
      <c r="C68" s="6">
        <v>20</v>
      </c>
      <c r="D68" s="6">
        <v>700</v>
      </c>
    </row>
    <row r="69" spans="1:4" x14ac:dyDescent="0.2">
      <c r="A69" s="8" t="s">
        <v>17</v>
      </c>
      <c r="B69" s="5">
        <v>1600</v>
      </c>
      <c r="C69" s="6">
        <v>6</v>
      </c>
      <c r="D69" s="6">
        <v>9600</v>
      </c>
    </row>
    <row r="70" spans="1:4" x14ac:dyDescent="0.2">
      <c r="A70" s="8" t="s">
        <v>19</v>
      </c>
      <c r="B70" s="5">
        <v>1600</v>
      </c>
      <c r="C70" s="6">
        <v>1.75</v>
      </c>
      <c r="D70" s="6">
        <v>2800</v>
      </c>
    </row>
    <row r="71" spans="1:4" x14ac:dyDescent="0.2">
      <c r="A71" s="8" t="s">
        <v>20</v>
      </c>
      <c r="B71" s="5">
        <v>1</v>
      </c>
      <c r="C71" s="6">
        <v>350</v>
      </c>
      <c r="D71" s="6">
        <v>350</v>
      </c>
    </row>
    <row r="72" spans="1:4" x14ac:dyDescent="0.2">
      <c r="A72" s="8" t="s">
        <v>21</v>
      </c>
      <c r="B72" s="5">
        <v>200</v>
      </c>
      <c r="C72" s="6">
        <v>6</v>
      </c>
      <c r="D72" s="6">
        <v>1200</v>
      </c>
    </row>
    <row r="73" spans="1:4" ht="25.5" x14ac:dyDescent="0.2">
      <c r="A73" s="8" t="s">
        <v>22</v>
      </c>
      <c r="B73" s="5">
        <v>1600</v>
      </c>
      <c r="C73" s="6">
        <v>2.5</v>
      </c>
      <c r="D73" s="6">
        <v>4000</v>
      </c>
    </row>
    <row r="74" spans="1:4" x14ac:dyDescent="0.2">
      <c r="A74" s="8" t="s">
        <v>23</v>
      </c>
      <c r="B74" s="5">
        <v>40</v>
      </c>
      <c r="C74" s="6">
        <v>18.5</v>
      </c>
      <c r="D74" s="6">
        <v>740</v>
      </c>
    </row>
    <row r="75" spans="1:4" ht="25.5" x14ac:dyDescent="0.2">
      <c r="A75" s="8" t="s">
        <v>24</v>
      </c>
      <c r="B75" s="5">
        <v>40.6</v>
      </c>
      <c r="C75" s="6">
        <v>20</v>
      </c>
      <c r="D75" s="6">
        <v>812</v>
      </c>
    </row>
    <row r="76" spans="1:4" ht="25.5" x14ac:dyDescent="0.2">
      <c r="A76" s="8" t="s">
        <v>25</v>
      </c>
      <c r="B76" s="5">
        <v>14.6</v>
      </c>
      <c r="C76" s="6">
        <v>340</v>
      </c>
      <c r="D76" s="6">
        <v>4964</v>
      </c>
    </row>
    <row r="77" spans="1:4" x14ac:dyDescent="0.2">
      <c r="A77" s="8" t="s">
        <v>26</v>
      </c>
      <c r="B77" s="5">
        <v>382</v>
      </c>
      <c r="C77" s="6">
        <v>2</v>
      </c>
      <c r="D77" s="6">
        <v>764</v>
      </c>
    </row>
    <row r="78" spans="1:4" ht="25.5" x14ac:dyDescent="0.2">
      <c r="A78" s="8" t="s">
        <v>27</v>
      </c>
      <c r="B78" s="5">
        <v>1</v>
      </c>
      <c r="C78" s="6">
        <v>8500</v>
      </c>
      <c r="D78" s="6">
        <v>8500</v>
      </c>
    </row>
    <row r="79" spans="1:4" x14ac:dyDescent="0.2">
      <c r="A79" s="8" t="s">
        <v>28</v>
      </c>
      <c r="B79" s="5">
        <v>49</v>
      </c>
      <c r="C79" s="6">
        <v>15</v>
      </c>
      <c r="D79" s="6">
        <v>735</v>
      </c>
    </row>
    <row r="80" spans="1:4" ht="25.5" x14ac:dyDescent="0.2">
      <c r="A80" s="8" t="s">
        <v>29</v>
      </c>
      <c r="B80" s="5">
        <v>125</v>
      </c>
      <c r="C80" s="6">
        <v>17</v>
      </c>
      <c r="D80" s="6">
        <v>2125</v>
      </c>
    </row>
    <row r="81" spans="1:4" x14ac:dyDescent="0.2">
      <c r="A81" s="8" t="s">
        <v>31</v>
      </c>
      <c r="B81" s="5">
        <v>1</v>
      </c>
      <c r="C81" s="6">
        <v>150</v>
      </c>
      <c r="D81" s="6">
        <v>150</v>
      </c>
    </row>
    <row r="82" spans="1:4" x14ac:dyDescent="0.2">
      <c r="A82" s="17" t="s">
        <v>47</v>
      </c>
      <c r="B82" s="18"/>
      <c r="C82" s="19"/>
      <c r="D82" s="19">
        <f>SUM(D61:D81)</f>
        <v>55719.5</v>
      </c>
    </row>
    <row r="85" spans="1:4" x14ac:dyDescent="0.2">
      <c r="A85" s="8" t="s">
        <v>36</v>
      </c>
      <c r="B85" s="5" t="s">
        <v>7</v>
      </c>
      <c r="C85" s="6" t="s">
        <v>7</v>
      </c>
      <c r="D85" s="6" t="s">
        <v>7</v>
      </c>
    </row>
    <row r="86" spans="1:4" x14ac:dyDescent="0.2">
      <c r="A86" s="8" t="s">
        <v>37</v>
      </c>
      <c r="B86" s="5">
        <v>60</v>
      </c>
      <c r="C86" s="6">
        <v>175</v>
      </c>
      <c r="D86" s="6">
        <v>10500</v>
      </c>
    </row>
    <row r="89" spans="1:4" x14ac:dyDescent="0.2">
      <c r="A89" s="8" t="s">
        <v>38</v>
      </c>
      <c r="B89" s="5" t="s">
        <v>7</v>
      </c>
      <c r="C89" s="6" t="s">
        <v>7</v>
      </c>
      <c r="D89" s="6" t="s">
        <v>7</v>
      </c>
    </row>
    <row r="90" spans="1:4" x14ac:dyDescent="0.2">
      <c r="A90" s="8" t="s">
        <v>9</v>
      </c>
      <c r="B90" s="5">
        <v>9</v>
      </c>
      <c r="C90" s="6">
        <v>25</v>
      </c>
      <c r="D90" s="6">
        <v>225</v>
      </c>
    </row>
    <row r="91" spans="1:4" x14ac:dyDescent="0.2">
      <c r="A91" s="8" t="s">
        <v>10</v>
      </c>
      <c r="B91" s="5">
        <v>1</v>
      </c>
      <c r="C91" s="6">
        <v>3000</v>
      </c>
      <c r="D91" s="6">
        <v>3000</v>
      </c>
    </row>
    <row r="92" spans="1:4" x14ac:dyDescent="0.2">
      <c r="A92" s="8" t="s">
        <v>11</v>
      </c>
      <c r="B92" s="5">
        <v>196</v>
      </c>
      <c r="C92" s="6">
        <v>16</v>
      </c>
      <c r="D92" s="6">
        <v>3136</v>
      </c>
    </row>
    <row r="93" spans="1:4" x14ac:dyDescent="0.2">
      <c r="A93" s="8" t="s">
        <v>12</v>
      </c>
      <c r="B93" s="5">
        <v>110</v>
      </c>
      <c r="C93" s="6">
        <v>18</v>
      </c>
      <c r="D93" s="6">
        <v>1980</v>
      </c>
    </row>
    <row r="94" spans="1:4" x14ac:dyDescent="0.2">
      <c r="A94" s="8" t="s">
        <v>13</v>
      </c>
      <c r="B94" s="5">
        <v>372</v>
      </c>
      <c r="C94" s="6">
        <v>12</v>
      </c>
      <c r="D94" s="6">
        <v>4464</v>
      </c>
    </row>
    <row r="95" spans="1:4" ht="25.5" x14ac:dyDescent="0.2">
      <c r="A95" s="8" t="s">
        <v>14</v>
      </c>
      <c r="B95" s="5">
        <v>382</v>
      </c>
      <c r="C95" s="6">
        <v>2.5</v>
      </c>
      <c r="D95" s="6">
        <v>955</v>
      </c>
    </row>
    <row r="96" spans="1:4" x14ac:dyDescent="0.2">
      <c r="A96" s="8" t="s">
        <v>16</v>
      </c>
      <c r="B96" s="5">
        <v>35</v>
      </c>
      <c r="C96" s="6">
        <v>20</v>
      </c>
      <c r="D96" s="6">
        <v>700</v>
      </c>
    </row>
    <row r="97" spans="1:4" x14ac:dyDescent="0.2">
      <c r="A97" s="8" t="s">
        <v>17</v>
      </c>
      <c r="B97" s="5">
        <v>340</v>
      </c>
      <c r="C97" s="6">
        <v>6.5</v>
      </c>
      <c r="D97" s="6">
        <v>2210</v>
      </c>
    </row>
    <row r="98" spans="1:4" x14ac:dyDescent="0.2">
      <c r="A98" s="8" t="s">
        <v>39</v>
      </c>
      <c r="B98" s="5">
        <v>16</v>
      </c>
      <c r="C98" s="6">
        <v>20</v>
      </c>
      <c r="D98" s="6">
        <v>320</v>
      </c>
    </row>
    <row r="99" spans="1:4" ht="25.5" x14ac:dyDescent="0.2">
      <c r="A99" s="8" t="s">
        <v>18</v>
      </c>
      <c r="B99" s="5">
        <v>80</v>
      </c>
      <c r="C99" s="6">
        <v>10</v>
      </c>
      <c r="D99" s="6">
        <v>800</v>
      </c>
    </row>
    <row r="100" spans="1:4" x14ac:dyDescent="0.2">
      <c r="A100" s="8" t="s">
        <v>19</v>
      </c>
      <c r="B100" s="5">
        <v>340</v>
      </c>
      <c r="C100" s="6">
        <v>2</v>
      </c>
      <c r="D100" s="6">
        <v>680</v>
      </c>
    </row>
    <row r="101" spans="1:4" x14ac:dyDescent="0.2">
      <c r="A101" s="8" t="s">
        <v>20</v>
      </c>
      <c r="B101" s="5">
        <v>1</v>
      </c>
      <c r="C101" s="6">
        <v>350</v>
      </c>
      <c r="D101" s="6">
        <v>350</v>
      </c>
    </row>
    <row r="102" spans="1:4" x14ac:dyDescent="0.2">
      <c r="A102" s="8" t="s">
        <v>21</v>
      </c>
      <c r="B102" s="5">
        <v>95</v>
      </c>
      <c r="C102" s="6">
        <v>6</v>
      </c>
      <c r="D102" s="6">
        <v>570</v>
      </c>
    </row>
    <row r="103" spans="1:4" ht="25.5" x14ac:dyDescent="0.2">
      <c r="A103" s="8" t="s">
        <v>22</v>
      </c>
      <c r="B103" s="5">
        <v>340</v>
      </c>
      <c r="C103" s="6">
        <v>2.5</v>
      </c>
      <c r="D103" s="6">
        <v>850</v>
      </c>
    </row>
    <row r="104" spans="1:4" x14ac:dyDescent="0.2">
      <c r="A104" s="8" t="s">
        <v>23</v>
      </c>
      <c r="B104" s="5">
        <v>80</v>
      </c>
      <c r="C104" s="6">
        <v>18.5</v>
      </c>
      <c r="D104" s="6">
        <v>1480</v>
      </c>
    </row>
    <row r="105" spans="1:4" ht="25.5" x14ac:dyDescent="0.2">
      <c r="A105" s="8" t="s">
        <v>24</v>
      </c>
      <c r="B105" s="5">
        <v>11.8</v>
      </c>
      <c r="C105" s="6">
        <v>29</v>
      </c>
      <c r="D105" s="6">
        <v>342.2</v>
      </c>
    </row>
    <row r="106" spans="1:4" ht="25.5" x14ac:dyDescent="0.2">
      <c r="A106" s="8" t="s">
        <v>25</v>
      </c>
      <c r="B106" s="5">
        <v>3.3</v>
      </c>
      <c r="C106" s="6">
        <v>990</v>
      </c>
      <c r="D106" s="6">
        <v>3267</v>
      </c>
    </row>
    <row r="107" spans="1:4" x14ac:dyDescent="0.2">
      <c r="A107" s="8" t="s">
        <v>40</v>
      </c>
      <c r="B107" s="5">
        <v>1</v>
      </c>
      <c r="C107" s="6">
        <v>500</v>
      </c>
      <c r="D107" s="6">
        <v>500</v>
      </c>
    </row>
    <row r="108" spans="1:4" x14ac:dyDescent="0.2">
      <c r="A108" s="8" t="s">
        <v>26</v>
      </c>
      <c r="B108" s="5">
        <v>540</v>
      </c>
      <c r="C108" s="6">
        <v>2</v>
      </c>
      <c r="D108" s="6">
        <v>1080</v>
      </c>
    </row>
    <row r="109" spans="1:4" ht="25.5" x14ac:dyDescent="0.2">
      <c r="A109" s="8" t="s">
        <v>27</v>
      </c>
      <c r="B109" s="5">
        <v>1</v>
      </c>
      <c r="C109" s="6">
        <v>8500</v>
      </c>
      <c r="D109" s="6">
        <v>8500</v>
      </c>
    </row>
    <row r="110" spans="1:4" x14ac:dyDescent="0.2">
      <c r="A110" s="8" t="s">
        <v>28</v>
      </c>
      <c r="B110" s="5">
        <v>51</v>
      </c>
      <c r="C110" s="6">
        <v>15</v>
      </c>
      <c r="D110" s="6">
        <v>765</v>
      </c>
    </row>
    <row r="111" spans="1:4" ht="25.5" x14ac:dyDescent="0.2">
      <c r="A111" s="8" t="s">
        <v>29</v>
      </c>
      <c r="B111" s="5">
        <v>140</v>
      </c>
      <c r="C111" s="6">
        <v>16</v>
      </c>
      <c r="D111" s="6">
        <v>2240</v>
      </c>
    </row>
    <row r="112" spans="1:4" x14ac:dyDescent="0.2">
      <c r="A112" s="8" t="s">
        <v>30</v>
      </c>
      <c r="B112" s="5">
        <v>2</v>
      </c>
      <c r="C112" s="6">
        <v>50</v>
      </c>
      <c r="D112" s="6">
        <v>100</v>
      </c>
    </row>
    <row r="113" spans="1:4" x14ac:dyDescent="0.2">
      <c r="A113" s="8" t="s">
        <v>31</v>
      </c>
      <c r="B113" s="5">
        <v>2</v>
      </c>
      <c r="C113" s="6">
        <v>150</v>
      </c>
      <c r="D113" s="6">
        <v>300</v>
      </c>
    </row>
    <row r="114" spans="1:4" x14ac:dyDescent="0.2">
      <c r="A114" s="8" t="s">
        <v>41</v>
      </c>
      <c r="B114" s="5">
        <v>2</v>
      </c>
      <c r="C114" s="6">
        <v>700</v>
      </c>
      <c r="D114" s="6">
        <v>1400</v>
      </c>
    </row>
    <row r="115" spans="1:4" x14ac:dyDescent="0.2">
      <c r="A115" s="8" t="s">
        <v>42</v>
      </c>
      <c r="B115" s="5">
        <v>2</v>
      </c>
      <c r="C115" s="6">
        <v>1100</v>
      </c>
      <c r="D115" s="6">
        <v>2200</v>
      </c>
    </row>
    <row r="116" spans="1:4" ht="25.5" x14ac:dyDescent="0.2">
      <c r="A116" s="8" t="s">
        <v>43</v>
      </c>
      <c r="B116" s="5">
        <v>3</v>
      </c>
      <c r="C116" s="6">
        <v>200</v>
      </c>
      <c r="D116" s="6">
        <v>600</v>
      </c>
    </row>
    <row r="117" spans="1:4" x14ac:dyDescent="0.2">
      <c r="A117" s="17" t="s">
        <v>47</v>
      </c>
      <c r="B117" s="18"/>
      <c r="C117" s="19"/>
      <c r="D117" s="19">
        <f>SUM(D90:D116)</f>
        <v>43014.2</v>
      </c>
    </row>
    <row r="120" spans="1:4" x14ac:dyDescent="0.2">
      <c r="A120" s="8" t="s">
        <v>44</v>
      </c>
      <c r="B120" s="5" t="s">
        <v>7</v>
      </c>
      <c r="C120" s="6" t="s">
        <v>7</v>
      </c>
      <c r="D120" s="6" t="s">
        <v>7</v>
      </c>
    </row>
    <row r="121" spans="1:4" x14ac:dyDescent="0.2">
      <c r="A121" s="8" t="s">
        <v>9</v>
      </c>
      <c r="B121" s="5">
        <v>4</v>
      </c>
      <c r="C121" s="6">
        <v>25</v>
      </c>
      <c r="D121" s="6">
        <v>100</v>
      </c>
    </row>
    <row r="122" spans="1:4" x14ac:dyDescent="0.2">
      <c r="A122" s="8" t="s">
        <v>10</v>
      </c>
      <c r="B122" s="5">
        <v>1</v>
      </c>
      <c r="C122" s="6">
        <v>3000</v>
      </c>
      <c r="D122" s="6">
        <v>3000</v>
      </c>
    </row>
    <row r="123" spans="1:4" x14ac:dyDescent="0.2">
      <c r="A123" s="8" t="s">
        <v>11</v>
      </c>
      <c r="B123" s="5">
        <v>117</v>
      </c>
      <c r="C123" s="6">
        <v>18</v>
      </c>
      <c r="D123" s="6">
        <v>2106</v>
      </c>
    </row>
    <row r="124" spans="1:4" x14ac:dyDescent="0.2">
      <c r="A124" s="8" t="s">
        <v>13</v>
      </c>
      <c r="B124" s="5">
        <v>183</v>
      </c>
      <c r="C124" s="6">
        <v>12</v>
      </c>
      <c r="D124" s="6">
        <v>2196</v>
      </c>
    </row>
    <row r="125" spans="1:4" ht="25.5" x14ac:dyDescent="0.2">
      <c r="A125" s="8" t="s">
        <v>14</v>
      </c>
      <c r="B125" s="5">
        <v>334</v>
      </c>
      <c r="C125" s="6">
        <v>2.5</v>
      </c>
      <c r="D125" s="6">
        <v>835</v>
      </c>
    </row>
    <row r="126" spans="1:4" x14ac:dyDescent="0.2">
      <c r="A126" s="8" t="s">
        <v>15</v>
      </c>
      <c r="B126" s="5">
        <v>54</v>
      </c>
      <c r="C126" s="6">
        <v>22</v>
      </c>
      <c r="D126" s="6">
        <v>1188</v>
      </c>
    </row>
    <row r="127" spans="1:4" x14ac:dyDescent="0.2">
      <c r="A127" s="8" t="s">
        <v>16</v>
      </c>
      <c r="B127" s="5">
        <v>35</v>
      </c>
      <c r="C127" s="6">
        <v>20</v>
      </c>
      <c r="D127" s="6">
        <v>700</v>
      </c>
    </row>
    <row r="128" spans="1:4" x14ac:dyDescent="0.2">
      <c r="A128" s="8" t="s">
        <v>17</v>
      </c>
      <c r="B128" s="5">
        <v>338</v>
      </c>
      <c r="C128" s="6">
        <v>6.5</v>
      </c>
      <c r="D128" s="6">
        <v>2197</v>
      </c>
    </row>
    <row r="129" spans="1:4" x14ac:dyDescent="0.2">
      <c r="A129" s="8" t="s">
        <v>19</v>
      </c>
      <c r="B129" s="5">
        <v>338</v>
      </c>
      <c r="C129" s="6">
        <v>2</v>
      </c>
      <c r="D129" s="6">
        <v>676</v>
      </c>
    </row>
    <row r="130" spans="1:4" x14ac:dyDescent="0.2">
      <c r="A130" s="8" t="s">
        <v>20</v>
      </c>
      <c r="B130" s="5">
        <v>1</v>
      </c>
      <c r="C130" s="6">
        <v>350</v>
      </c>
      <c r="D130" s="6">
        <v>350</v>
      </c>
    </row>
    <row r="131" spans="1:4" x14ac:dyDescent="0.2">
      <c r="A131" s="8" t="s">
        <v>21</v>
      </c>
      <c r="B131" s="5">
        <v>227</v>
      </c>
      <c r="C131" s="6">
        <v>6</v>
      </c>
      <c r="D131" s="6">
        <v>1362</v>
      </c>
    </row>
    <row r="132" spans="1:4" ht="25.5" x14ac:dyDescent="0.2">
      <c r="A132" s="8" t="s">
        <v>22</v>
      </c>
      <c r="B132" s="5">
        <v>338</v>
      </c>
      <c r="C132" s="6">
        <v>2.5</v>
      </c>
      <c r="D132" s="6">
        <v>845</v>
      </c>
    </row>
    <row r="133" spans="1:4" x14ac:dyDescent="0.2">
      <c r="A133" s="8" t="s">
        <v>23</v>
      </c>
      <c r="B133" s="5">
        <v>40</v>
      </c>
      <c r="C133" s="6">
        <v>18.5</v>
      </c>
      <c r="D133" s="6">
        <v>740</v>
      </c>
    </row>
    <row r="134" spans="1:4" ht="25.5" x14ac:dyDescent="0.2">
      <c r="A134" s="8" t="s">
        <v>24</v>
      </c>
      <c r="B134" s="5">
        <v>10.7</v>
      </c>
      <c r="C134" s="6">
        <v>20</v>
      </c>
      <c r="D134" s="6">
        <v>214</v>
      </c>
    </row>
    <row r="135" spans="1:4" ht="25.5" x14ac:dyDescent="0.2">
      <c r="A135" s="8" t="s">
        <v>25</v>
      </c>
      <c r="B135" s="5">
        <v>4.5999999999999996</v>
      </c>
      <c r="C135" s="6">
        <v>800</v>
      </c>
      <c r="D135" s="6">
        <v>3680</v>
      </c>
    </row>
    <row r="136" spans="1:4" x14ac:dyDescent="0.2">
      <c r="A136" s="8" t="s">
        <v>26</v>
      </c>
      <c r="B136" s="5">
        <v>480</v>
      </c>
      <c r="C136" s="6">
        <v>2</v>
      </c>
      <c r="D136" s="6">
        <v>960</v>
      </c>
    </row>
    <row r="137" spans="1:4" ht="25.5" x14ac:dyDescent="0.2">
      <c r="A137" s="8" t="s">
        <v>27</v>
      </c>
      <c r="B137" s="5">
        <v>1</v>
      </c>
      <c r="C137" s="6">
        <v>8500</v>
      </c>
      <c r="D137" s="6">
        <v>8500</v>
      </c>
    </row>
    <row r="138" spans="1:4" x14ac:dyDescent="0.2">
      <c r="A138" s="8" t="s">
        <v>28</v>
      </c>
      <c r="B138" s="5">
        <v>49</v>
      </c>
      <c r="C138" s="6">
        <v>15</v>
      </c>
      <c r="D138" s="6">
        <v>735</v>
      </c>
    </row>
    <row r="139" spans="1:4" ht="25.5" x14ac:dyDescent="0.2">
      <c r="A139" s="8" t="s">
        <v>29</v>
      </c>
      <c r="B139" s="5">
        <v>123</v>
      </c>
      <c r="C139" s="6">
        <v>17</v>
      </c>
      <c r="D139" s="6">
        <v>2091</v>
      </c>
    </row>
    <row r="140" spans="1:4" x14ac:dyDescent="0.2">
      <c r="A140" s="8" t="s">
        <v>31</v>
      </c>
      <c r="B140" s="5">
        <v>1</v>
      </c>
      <c r="C140" s="6">
        <v>150</v>
      </c>
      <c r="D140" s="6">
        <v>150</v>
      </c>
    </row>
    <row r="141" spans="1:4" x14ac:dyDescent="0.2">
      <c r="A141" s="8" t="s">
        <v>32</v>
      </c>
      <c r="B141" s="5">
        <v>96</v>
      </c>
      <c r="C141" s="6">
        <v>115</v>
      </c>
      <c r="D141" s="6">
        <v>11040</v>
      </c>
    </row>
    <row r="142" spans="1:4" x14ac:dyDescent="0.2">
      <c r="A142" s="17" t="s">
        <v>47</v>
      </c>
      <c r="B142" s="18"/>
      <c r="C142" s="19"/>
      <c r="D142" s="19">
        <f>SUM(D120:D141)</f>
        <v>43665</v>
      </c>
    </row>
    <row r="143" spans="1:4" x14ac:dyDescent="0.2">
      <c r="A143" s="20"/>
      <c r="B143" s="21"/>
      <c r="C143" s="22"/>
      <c r="D143" s="22"/>
    </row>
    <row r="144" spans="1:4" x14ac:dyDescent="0.2">
      <c r="A144" s="9" t="s">
        <v>48</v>
      </c>
      <c r="B144" s="13" t="s">
        <v>45</v>
      </c>
      <c r="C144" s="14" t="s">
        <v>7</v>
      </c>
      <c r="D144" s="14">
        <v>286704.15000000002</v>
      </c>
    </row>
  </sheetData>
  <mergeCells count="2">
    <mergeCell ref="C4:D4"/>
    <mergeCell ref="A1:C1"/>
  </mergeCells>
  <pageMargins left="0.75" right="0.75" top="1" bottom="1" header="0.5" footer="0.5"/>
  <pageSetup scale="90" orientation="portrait" horizontalDpi="1200" verticalDpi="12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Lists</vt:lpstr>
      <vt:lpstr>'Item Lists'!Print_Titles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Madison</dc:creator>
  <cp:lastModifiedBy>City of Madison</cp:lastModifiedBy>
  <cp:lastPrinted>2018-05-24T21:17:51Z</cp:lastPrinted>
  <dcterms:created xsi:type="dcterms:W3CDTF">2015-05-08T19:48:04Z</dcterms:created>
  <dcterms:modified xsi:type="dcterms:W3CDTF">2018-05-24T21:18:02Z</dcterms:modified>
</cp:coreProperties>
</file>