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acts\documents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E23" i="3" l="1"/>
  <c r="G23" i="3"/>
  <c r="D23" i="3"/>
</calcChain>
</file>

<file path=xl/sharedStrings.xml><?xml version="1.0" encoding="utf-8"?>
<sst xmlns="http://schemas.openxmlformats.org/spreadsheetml/2006/main" count="56" uniqueCount="34">
  <si>
    <t>Item</t>
  </si>
  <si>
    <t>Quantity</t>
  </si>
  <si>
    <t>Price</t>
  </si>
  <si>
    <t>Extension</t>
  </si>
  <si>
    <t>Section B:  Proposal Page</t>
  </si>
  <si>
    <t>WEST BADGER RD. SALT BARN</t>
  </si>
  <si>
    <t>CONTRACT NO.  8654</t>
  </si>
  <si>
    <t>DATE: 8/25/22</t>
  </si>
  <si>
    <t/>
  </si>
  <si>
    <t>Tri-North Builders, Inc.</t>
  </si>
  <si>
    <t>10701 - TRAFFIC CONTROL - LUMP SUM</t>
  </si>
  <si>
    <t>10912 - MOBILIZATION - LUMP SUM</t>
  </si>
  <si>
    <t>20101 - EXCAVATION CUT                                                               - CY</t>
  </si>
  <si>
    <t>20303 - SAWCUT BITUMINOUS PAVEMENT, FULL DEPTH - LF</t>
  </si>
  <si>
    <t>21013 - STREET SWEEPING - LUMP SUM</t>
  </si>
  <si>
    <t>21017 - SILT SOCK (8 INCH) - COMPLETE - LF</t>
  </si>
  <si>
    <t>21041 - INLET PROTECTION, TYPE 'D' COMPLETE - EACH</t>
  </si>
  <si>
    <t>40102 - CRUSHED AGGREGATE BASE COURSE GRADATION NO. 2 - TON</t>
  </si>
  <si>
    <t>40203 - HMA PAVEMENT 3 MT 58-28 S
(BOTTOM LAYER) - TON</t>
  </si>
  <si>
    <t>40203 - HMA PAVEMENT 3 MT 58-28 S
(MIDDLE LAYER) - TON</t>
  </si>
  <si>
    <t>40205 - HMA PAVEMENT 4 MT 58-28 H
(TOP LAYER) - TON</t>
  </si>
  <si>
    <t>50226 - UTILITY TRENCH PATCH TYPE III - TRENCH FOOT</t>
  </si>
  <si>
    <t>90000 - DEMOLITION OF EXISTING BUILDINGS - LUMP SUM</t>
  </si>
  <si>
    <t>90001 - SALVABLE BASE MATERIAL - TON</t>
  </si>
  <si>
    <t>90002 - DESIGN AND PROVIDE BUILDING MATERIALS PACKAGE - LUMP SUM</t>
  </si>
  <si>
    <t>90003 - CONSTRUCT BULK STORAGE SALT BUILDING - LUMP SUM</t>
  </si>
  <si>
    <t>Section B:  Proposal Page - Alternate Bid Item #1</t>
  </si>
  <si>
    <t>90004 - ALTERNATE BID ITEM #1, BULK DIRT STORAGE BUILDING - LUMP SUM</t>
  </si>
  <si>
    <t>17 Items</t>
  </si>
  <si>
    <t>Alternate Items Total</t>
  </si>
  <si>
    <t xml:space="preserve">   Subtotals</t>
  </si>
  <si>
    <t>Grand Totals</t>
  </si>
  <si>
    <t>Direct Management Company, LLC</t>
  </si>
  <si>
    <t>Joe Daniels Construction Co.,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</si>
</sst>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6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164" fontId="0" fillId="0" borderId="0" xfId="0" applyNumberFormat="1" applyBorder="1" applyAlignment="1">
      <alignment horizontal="left" vertical="center"/>
      <protection locked="0"/>
    </xf>
    <xf numFmtId="0" fontId="0" fillId="0" borderId="0" xfId="0" applyBorder="1" applyAlignment="1">
      <alignment horizontal="left" vertical="center"/>
      <protection locked="0"/>
    </xf>
    <xf numFmtId="2" fontId="0" fillId="2" borderId="0" xfId="0" applyNumberFormat="1" applyFill="1" applyBorder="1" applyAlignment="1">
      <alignment horizontal="left"/>
      <protection locked="0"/>
    </xf>
    <xf numFmtId="2" fontId="0" fillId="3" borderId="0" xfId="0" applyNumberFormat="1" applyFill="1" applyBorder="1" applyAlignment="1">
      <alignment horizontal="left"/>
      <protection locked="0"/>
    </xf>
    <xf numFmtId="164" fontId="0" fillId="0" borderId="0" xfId="0" applyNumberFormat="1" applyFill="1" applyBorder="1" applyAlignment="1">
      <alignment horizontal="center"/>
      <protection locked="0"/>
    </xf>
    <xf numFmtId="0" fontId="1" fillId="0" borderId="0" xfId="0" applyFont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workbookViewId="0">
      <selection activeCell="A4" sqref="A4"/>
    </sheetView>
  </sheetViews>
  <sheetFormatPr defaultRowHeight="12.75" x14ac:dyDescent="0.2"/>
  <cols>
    <col min="1" max="1" width="35.7109375" style="6" customWidth="1"/>
    <col min="2" max="2" width="10" style="4" customWidth="1"/>
    <col min="3" max="3" width="11.28515625" style="5" bestFit="1" customWidth="1"/>
    <col min="4" max="4" width="12.85546875" style="5" bestFit="1" customWidth="1"/>
    <col min="5" max="5" width="13.42578125" style="5" customWidth="1"/>
    <col min="6" max="6" width="12.7109375" style="5" hidden="1" customWidth="1"/>
    <col min="7" max="7" width="13.5703125" style="5" customWidth="1"/>
    <col min="8" max="8" width="12.7109375" style="5" hidden="1" customWidth="1"/>
    <col min="9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s="11" customFormat="1" ht="32.25" customHeight="1" x14ac:dyDescent="0.2">
      <c r="A1" s="10" t="s">
        <v>5</v>
      </c>
      <c r="B1" s="10"/>
      <c r="C1" s="10"/>
      <c r="D1" s="10"/>
      <c r="E1" s="10"/>
      <c r="F1" s="10"/>
      <c r="G1" s="10"/>
    </row>
    <row r="2" spans="1:26" x14ac:dyDescent="0.2">
      <c r="A2" s="2" t="s">
        <v>6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7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14" customFormat="1" ht="45" customHeight="1" x14ac:dyDescent="0.2">
      <c r="A4" s="12" t="s">
        <v>8</v>
      </c>
      <c r="B4" s="13" t="s">
        <v>8</v>
      </c>
      <c r="C4" s="25" t="s">
        <v>32</v>
      </c>
      <c r="D4" s="25"/>
      <c r="E4" s="13" t="s">
        <v>33</v>
      </c>
      <c r="F4" s="13" t="s">
        <v>8</v>
      </c>
      <c r="G4" s="13" t="s">
        <v>9</v>
      </c>
      <c r="H4" s="13" t="s">
        <v>8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">
      <c r="A6" s="8" t="s">
        <v>4</v>
      </c>
      <c r="B6" t="s">
        <v>8</v>
      </c>
      <c r="C6" t="s">
        <v>8</v>
      </c>
      <c r="D6" t="s">
        <v>8</v>
      </c>
      <c r="E6" t="s">
        <v>8</v>
      </c>
      <c r="F6" t="s">
        <v>8</v>
      </c>
      <c r="G6" t="s">
        <v>8</v>
      </c>
      <c r="H6" t="s">
        <v>8</v>
      </c>
      <c r="I6"/>
      <c r="J6"/>
      <c r="K6"/>
      <c r="L6"/>
      <c r="M6"/>
      <c r="N6"/>
      <c r="W6"/>
      <c r="X6"/>
    </row>
    <row r="7" spans="1:26" ht="25.5" x14ac:dyDescent="0.2">
      <c r="A7" s="6" t="s">
        <v>10</v>
      </c>
      <c r="B7" s="4">
        <v>1</v>
      </c>
      <c r="C7" s="5">
        <v>3500</v>
      </c>
      <c r="D7" s="5">
        <v>3500</v>
      </c>
      <c r="E7" s="5">
        <v>15000</v>
      </c>
      <c r="F7" s="5">
        <v>15000</v>
      </c>
      <c r="G7" s="5">
        <v>4000</v>
      </c>
      <c r="H7" s="5">
        <v>4000</v>
      </c>
      <c r="W7"/>
      <c r="X7"/>
    </row>
    <row r="8" spans="1:26" x14ac:dyDescent="0.2">
      <c r="A8" s="6" t="s">
        <v>11</v>
      </c>
      <c r="B8" s="4">
        <v>1</v>
      </c>
      <c r="C8" s="5">
        <v>210000</v>
      </c>
      <c r="D8" s="5">
        <v>210000</v>
      </c>
      <c r="E8" s="5">
        <v>150000</v>
      </c>
      <c r="F8" s="5">
        <v>150000</v>
      </c>
      <c r="G8" s="5">
        <v>85000</v>
      </c>
      <c r="H8" s="5">
        <v>85000</v>
      </c>
      <c r="W8"/>
      <c r="X8"/>
    </row>
    <row r="9" spans="1:26" ht="25.5" x14ac:dyDescent="0.2">
      <c r="A9" s="6" t="s">
        <v>12</v>
      </c>
      <c r="B9" s="4">
        <v>1850</v>
      </c>
      <c r="C9" s="5">
        <v>114.86</v>
      </c>
      <c r="D9" s="5">
        <v>212491</v>
      </c>
      <c r="E9" s="5">
        <v>35</v>
      </c>
      <c r="F9" s="5">
        <v>64750</v>
      </c>
      <c r="G9" s="5">
        <v>17</v>
      </c>
      <c r="H9" s="5">
        <v>31450</v>
      </c>
      <c r="W9"/>
      <c r="X9"/>
    </row>
    <row r="10" spans="1:26" ht="25.5" x14ac:dyDescent="0.2">
      <c r="A10" s="6" t="s">
        <v>13</v>
      </c>
      <c r="B10" s="4">
        <v>550</v>
      </c>
      <c r="C10" s="5">
        <v>45</v>
      </c>
      <c r="D10" s="5">
        <v>24750</v>
      </c>
      <c r="E10" s="5">
        <v>10</v>
      </c>
      <c r="F10" s="5">
        <v>5500</v>
      </c>
      <c r="G10" s="5">
        <v>4</v>
      </c>
      <c r="H10" s="5">
        <v>2200</v>
      </c>
      <c r="W10"/>
      <c r="X10"/>
    </row>
    <row r="11" spans="1:26" ht="25.5" x14ac:dyDescent="0.2">
      <c r="A11" s="6" t="s">
        <v>14</v>
      </c>
      <c r="B11" s="4">
        <v>1</v>
      </c>
      <c r="C11" s="5">
        <v>3400</v>
      </c>
      <c r="D11" s="5">
        <v>3400</v>
      </c>
      <c r="E11" s="5">
        <v>10000</v>
      </c>
      <c r="F11" s="5">
        <v>10000</v>
      </c>
      <c r="G11" s="5">
        <v>1500</v>
      </c>
      <c r="H11" s="5">
        <v>1500</v>
      </c>
      <c r="W11"/>
      <c r="X11"/>
    </row>
    <row r="12" spans="1:26" ht="25.5" x14ac:dyDescent="0.2">
      <c r="A12" s="6" t="s">
        <v>15</v>
      </c>
      <c r="B12" s="4">
        <v>800</v>
      </c>
      <c r="C12" s="5">
        <v>3</v>
      </c>
      <c r="D12" s="5">
        <v>2400</v>
      </c>
      <c r="E12" s="5">
        <v>6</v>
      </c>
      <c r="F12" s="5">
        <v>4800</v>
      </c>
      <c r="G12" s="5">
        <v>9</v>
      </c>
      <c r="H12" s="5">
        <v>7200</v>
      </c>
      <c r="W12"/>
      <c r="X12"/>
    </row>
    <row r="13" spans="1:26" ht="25.5" x14ac:dyDescent="0.2">
      <c r="A13" s="6" t="s">
        <v>16</v>
      </c>
      <c r="B13" s="4">
        <v>5</v>
      </c>
      <c r="C13" s="5">
        <v>250</v>
      </c>
      <c r="D13" s="5">
        <v>1250</v>
      </c>
      <c r="E13" s="5">
        <v>1000</v>
      </c>
      <c r="F13" s="5">
        <v>5000</v>
      </c>
      <c r="G13" s="5">
        <v>220</v>
      </c>
      <c r="H13" s="5">
        <v>1100</v>
      </c>
      <c r="W13"/>
      <c r="X13"/>
    </row>
    <row r="14" spans="1:26" ht="25.5" x14ac:dyDescent="0.2">
      <c r="A14" s="6" t="s">
        <v>17</v>
      </c>
      <c r="B14" s="4">
        <v>1575</v>
      </c>
      <c r="C14" s="5">
        <v>35</v>
      </c>
      <c r="D14" s="5">
        <v>55125</v>
      </c>
      <c r="E14" s="5">
        <v>25</v>
      </c>
      <c r="F14" s="5">
        <v>39375</v>
      </c>
      <c r="G14" s="5">
        <v>18</v>
      </c>
      <c r="H14" s="5">
        <v>28350</v>
      </c>
      <c r="W14"/>
      <c r="X14"/>
    </row>
    <row r="15" spans="1:26" ht="25.5" x14ac:dyDescent="0.2">
      <c r="A15" s="6" t="s">
        <v>18</v>
      </c>
      <c r="B15" s="4">
        <v>500</v>
      </c>
      <c r="C15" s="5">
        <v>152.32</v>
      </c>
      <c r="D15" s="5">
        <v>76160</v>
      </c>
      <c r="E15" s="5">
        <v>105</v>
      </c>
      <c r="F15" s="5">
        <v>52500</v>
      </c>
      <c r="G15" s="5">
        <v>95</v>
      </c>
      <c r="H15" s="5">
        <v>47500</v>
      </c>
      <c r="W15"/>
      <c r="X15"/>
    </row>
    <row r="16" spans="1:26" ht="25.5" x14ac:dyDescent="0.2">
      <c r="A16" s="6" t="s">
        <v>19</v>
      </c>
      <c r="B16" s="4">
        <v>500</v>
      </c>
      <c r="C16" s="5">
        <v>152.32</v>
      </c>
      <c r="D16" s="5">
        <v>76160</v>
      </c>
      <c r="E16" s="5">
        <v>105</v>
      </c>
      <c r="F16" s="5">
        <v>52500</v>
      </c>
      <c r="G16" s="5">
        <v>95</v>
      </c>
      <c r="H16" s="5">
        <v>47500</v>
      </c>
      <c r="W16"/>
      <c r="X16"/>
    </row>
    <row r="17" spans="1:24" ht="25.5" x14ac:dyDescent="0.2">
      <c r="A17" s="6" t="s">
        <v>20</v>
      </c>
      <c r="B17" s="4">
        <v>335</v>
      </c>
      <c r="C17" s="5">
        <v>152.32</v>
      </c>
      <c r="D17" s="5">
        <v>51027.199999999997</v>
      </c>
      <c r="E17" s="5">
        <v>120</v>
      </c>
      <c r="F17" s="5">
        <v>40200</v>
      </c>
      <c r="G17" s="5">
        <v>111</v>
      </c>
      <c r="H17" s="5">
        <v>37185</v>
      </c>
      <c r="W17"/>
      <c r="X17"/>
    </row>
    <row r="18" spans="1:24" ht="25.5" x14ac:dyDescent="0.2">
      <c r="A18" s="6" t="s">
        <v>21</v>
      </c>
      <c r="B18" s="4">
        <v>130</v>
      </c>
      <c r="C18" s="5">
        <v>11.5</v>
      </c>
      <c r="D18" s="5">
        <v>1495</v>
      </c>
      <c r="E18" s="5">
        <v>65</v>
      </c>
      <c r="F18" s="5">
        <v>8450</v>
      </c>
      <c r="G18" s="5">
        <v>50</v>
      </c>
      <c r="H18" s="5">
        <v>6500</v>
      </c>
      <c r="W18"/>
      <c r="X18"/>
    </row>
    <row r="19" spans="1:24" ht="25.5" x14ac:dyDescent="0.2">
      <c r="A19" s="6" t="s">
        <v>22</v>
      </c>
      <c r="B19" s="4">
        <v>1</v>
      </c>
      <c r="C19" s="5">
        <v>60546.2</v>
      </c>
      <c r="D19" s="5">
        <v>60546.2</v>
      </c>
      <c r="E19" s="5">
        <v>35000</v>
      </c>
      <c r="F19" s="5">
        <v>35000</v>
      </c>
      <c r="G19" s="5">
        <v>170500</v>
      </c>
      <c r="H19" s="5">
        <v>170500</v>
      </c>
      <c r="W19"/>
      <c r="X19"/>
    </row>
    <row r="20" spans="1:24" ht="25.5" x14ac:dyDescent="0.2">
      <c r="A20" s="6" t="s">
        <v>23</v>
      </c>
      <c r="B20" s="4">
        <v>1594</v>
      </c>
      <c r="C20" s="5">
        <v>9.15</v>
      </c>
      <c r="D20" s="5">
        <v>14585.1</v>
      </c>
      <c r="E20" s="5">
        <v>25</v>
      </c>
      <c r="F20" s="5">
        <v>39850</v>
      </c>
      <c r="G20" s="5">
        <v>8</v>
      </c>
      <c r="H20" s="5">
        <v>12752</v>
      </c>
      <c r="W20"/>
      <c r="X20"/>
    </row>
    <row r="21" spans="1:24" ht="38.25" x14ac:dyDescent="0.2">
      <c r="A21" s="6" t="s">
        <v>24</v>
      </c>
      <c r="B21" s="4">
        <v>1</v>
      </c>
      <c r="C21" s="5">
        <v>696123.9</v>
      </c>
      <c r="D21" s="5">
        <v>696123.9</v>
      </c>
      <c r="E21" s="5">
        <v>830000</v>
      </c>
      <c r="F21" s="5">
        <v>830000</v>
      </c>
      <c r="G21" s="5">
        <v>620000</v>
      </c>
      <c r="H21" s="5">
        <v>620000</v>
      </c>
      <c r="W21"/>
      <c r="X21"/>
    </row>
    <row r="22" spans="1:24" ht="25.5" x14ac:dyDescent="0.2">
      <c r="A22" s="6" t="s">
        <v>25</v>
      </c>
      <c r="B22" s="4">
        <v>1</v>
      </c>
      <c r="C22" s="5">
        <v>510378</v>
      </c>
      <c r="D22" s="5">
        <v>510378</v>
      </c>
      <c r="E22" s="5">
        <v>979000</v>
      </c>
      <c r="F22" s="5">
        <v>979000</v>
      </c>
      <c r="G22" s="5">
        <v>1667263</v>
      </c>
      <c r="H22" s="5">
        <v>1667263</v>
      </c>
      <c r="W22"/>
      <c r="X22"/>
    </row>
    <row r="23" spans="1:24" x14ac:dyDescent="0.2">
      <c r="A23" s="16" t="s">
        <v>30</v>
      </c>
      <c r="B23" s="17"/>
      <c r="C23" s="18"/>
      <c r="D23" s="18">
        <f>SUM(D7:D22)</f>
        <v>1999391.4</v>
      </c>
      <c r="E23" s="18">
        <f t="shared" ref="E23" si="0">SUM(F7:F22)</f>
        <v>2331925</v>
      </c>
      <c r="F23" s="18"/>
      <c r="G23" s="18">
        <f t="shared" ref="G23" si="1">SUM(H7:H22)</f>
        <v>2770000</v>
      </c>
      <c r="V23"/>
      <c r="W23"/>
      <c r="X23"/>
    </row>
    <row r="24" spans="1:24" x14ac:dyDescent="0.2">
      <c r="W24"/>
      <c r="X24"/>
    </row>
    <row r="25" spans="1:24" s="20" customFormat="1" ht="25.5" customHeight="1" x14ac:dyDescent="0.2">
      <c r="A25" s="24" t="s">
        <v>26</v>
      </c>
      <c r="B25" s="24"/>
      <c r="C25" s="19" t="s">
        <v>8</v>
      </c>
      <c r="D25" s="19" t="s">
        <v>8</v>
      </c>
      <c r="E25" s="19" t="s">
        <v>8</v>
      </c>
      <c r="F25" s="19" t="s">
        <v>8</v>
      </c>
      <c r="G25" s="19" t="s">
        <v>8</v>
      </c>
      <c r="H25" s="19" t="s">
        <v>8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4" ht="38.25" x14ac:dyDescent="0.2">
      <c r="A26" s="6" t="s">
        <v>27</v>
      </c>
      <c r="B26" s="4">
        <v>1</v>
      </c>
      <c r="C26" s="5">
        <v>626387</v>
      </c>
      <c r="D26" s="5">
        <v>626387</v>
      </c>
      <c r="E26" s="5">
        <v>754225</v>
      </c>
      <c r="F26" s="5">
        <v>754225</v>
      </c>
      <c r="G26" s="5">
        <v>760000</v>
      </c>
      <c r="H26" s="5">
        <v>760000</v>
      </c>
      <c r="W26"/>
      <c r="X26"/>
    </row>
    <row r="27" spans="1:24" s="9" customFormat="1" x14ac:dyDescent="0.2">
      <c r="A27" s="16"/>
      <c r="B27" s="22" t="s">
        <v>29</v>
      </c>
      <c r="C27" s="18"/>
      <c r="D27" s="18">
        <v>626387</v>
      </c>
      <c r="E27" s="18">
        <v>754225</v>
      </c>
      <c r="F27" s="18" t="s">
        <v>8</v>
      </c>
      <c r="G27" s="18">
        <v>760000</v>
      </c>
      <c r="H27" s="18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</row>
    <row r="28" spans="1:24" x14ac:dyDescent="0.2">
      <c r="A28" s="7" t="s">
        <v>28</v>
      </c>
      <c r="B28" s="21" t="s">
        <v>31</v>
      </c>
      <c r="C28" s="15"/>
      <c r="D28" s="15">
        <v>2625778.4</v>
      </c>
      <c r="E28" s="15">
        <v>3086150</v>
      </c>
      <c r="F28" s="15" t="s">
        <v>8</v>
      </c>
      <c r="G28" s="15">
        <v>3530000</v>
      </c>
      <c r="V28"/>
      <c r="W28"/>
      <c r="X28"/>
    </row>
    <row r="29" spans="1:24" x14ac:dyDescent="0.2">
      <c r="V29"/>
      <c r="W29"/>
      <c r="X29"/>
    </row>
    <row r="34" ht="12.75" customHeight="1" x14ac:dyDescent="0.2"/>
    <row r="41" ht="12.75" customHeight="1" x14ac:dyDescent="0.2"/>
  </sheetData>
  <mergeCells count="2">
    <mergeCell ref="A25:B25"/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2022-08-25T19:37:47Z</cp:lastPrinted>
  <dcterms:created xsi:type="dcterms:W3CDTF">2015-05-08T19:48:04Z</dcterms:created>
  <dcterms:modified xsi:type="dcterms:W3CDTF">2022-09-02T19:04:49Z</dcterms:modified>
</cp:coreProperties>
</file>