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18" i="3" l="1"/>
  <c r="G18" i="3"/>
  <c r="D18" i="3"/>
  <c r="E26" i="3"/>
  <c r="G26" i="3"/>
  <c r="D26" i="3"/>
</calcChain>
</file>

<file path=xl/sharedStrings.xml><?xml version="1.0" encoding="utf-8"?>
<sst xmlns="http://schemas.openxmlformats.org/spreadsheetml/2006/main" count="56" uniqueCount="32">
  <si>
    <t>Item</t>
  </si>
  <si>
    <t>Quantity</t>
  </si>
  <si>
    <t>Price</t>
  </si>
  <si>
    <t>Extension</t>
  </si>
  <si>
    <t>Section B:  Proposal Page</t>
  </si>
  <si>
    <t>DATE: 1/21/21</t>
  </si>
  <si>
    <t>WELL 18 TREATMENT</t>
  </si>
  <si>
    <t>CONTRACT NO.  9006</t>
  </si>
  <si>
    <t/>
  </si>
  <si>
    <t>1 - Step 1: Televise well - L.S.</t>
  </si>
  <si>
    <t>2 - Step 2: Mechanically clean well: brushing, one AIG pass at 2,500 psi and debris removal - L.S.</t>
  </si>
  <si>
    <t>3 - Step 2 and 3: Setup and remove temporary pump and equipment for AIG and chemical rehabilitation of well - L.S.</t>
  </si>
  <si>
    <t>4 - Step 3: Perform acid treatment of entire borehole – initial strength treatment - each</t>
  </si>
  <si>
    <t>5 - Step 3: Perform acid treatment of entire borehole – supplemental dose treatment - each</t>
  </si>
  <si>
    <t>6 - Step 4: Perform chlorine treatment of entire well – initial strength treatment - each</t>
  </si>
  <si>
    <t>7 - Step 4: Perform chlorine treatment of entire well – supplemental dose treatment - each</t>
  </si>
  <si>
    <t>8 - Step 5: Perform chlorine-based treatment of entire well – initial strength treatment - each</t>
  </si>
  <si>
    <t>9 - Step 5: Perform chlorine-based treatment of entire well – supplemental dose treatment - each</t>
  </si>
  <si>
    <t>10 - Steps 3 thru 5: Intermediate purge - each</t>
  </si>
  <si>
    <t>11 - Step 5: Final purge - L.S.</t>
  </si>
  <si>
    <t>Section B:  Proposal Page - Supplemental Bid Items</t>
  </si>
  <si>
    <t>S1 - Additional AIG pass at 2,500 psi minimum  - each</t>
  </si>
  <si>
    <t>S2 - Inhibited Hydrochloric Acid added to or deducted from a treatment step - Gal.</t>
  </si>
  <si>
    <t>S3 - Sodium Hypochlorite added to or deducted from a treatment step - Gal.</t>
  </si>
  <si>
    <t>S4 - Clearitas 110 added to a treatment step - Gal.</t>
  </si>
  <si>
    <t>S5 - Glycolic acid added to a treatment step - Gal.</t>
  </si>
  <si>
    <t>16 Items</t>
  </si>
  <si>
    <t>Totals</t>
  </si>
  <si>
    <t>C T W Corporation</t>
  </si>
  <si>
    <t>Water Well Solutions Wisconsin, LLC</t>
  </si>
  <si>
    <t>Midwest Well Services, Inc. dba Municipal Well &amp; Pump</t>
  </si>
  <si>
    <t>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</si>
</sst>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C1" sqref="C1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7" width="15.28515625" style="5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0" t="s">
        <v>6</v>
      </c>
      <c r="B1" s="10"/>
      <c r="C1" s="10"/>
      <c r="D1" s="10"/>
      <c r="E1" s="10"/>
    </row>
    <row r="2" spans="1:26" x14ac:dyDescent="0.2">
      <c r="A2" s="2" t="s">
        <v>7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8</v>
      </c>
      <c r="B4" s="13" t="s">
        <v>8</v>
      </c>
      <c r="C4" s="20" t="s">
        <v>30</v>
      </c>
      <c r="D4" s="20"/>
      <c r="E4" s="13" t="s">
        <v>28</v>
      </c>
      <c r="F4" s="13" t="s">
        <v>8</v>
      </c>
      <c r="G4" s="13" t="s">
        <v>29</v>
      </c>
      <c r="H4" s="13" t="s">
        <v>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1</v>
      </c>
      <c r="C7" s="5">
        <v>1430</v>
      </c>
      <c r="D7" s="5">
        <v>1430</v>
      </c>
      <c r="E7" s="5">
        <v>1465</v>
      </c>
      <c r="F7" s="5">
        <v>1465</v>
      </c>
      <c r="G7" s="5">
        <v>1000</v>
      </c>
      <c r="H7" s="5">
        <v>1000</v>
      </c>
    </row>
    <row r="8" spans="1:26" ht="38.25" x14ac:dyDescent="0.2">
      <c r="A8" s="6" t="s">
        <v>10</v>
      </c>
      <c r="B8" s="4">
        <v>1</v>
      </c>
      <c r="C8" s="5">
        <v>28150</v>
      </c>
      <c r="D8" s="5">
        <v>28150</v>
      </c>
      <c r="E8" s="5">
        <v>35025</v>
      </c>
      <c r="F8" s="5">
        <v>35025</v>
      </c>
      <c r="G8" s="5">
        <v>31557</v>
      </c>
      <c r="H8" s="5">
        <v>31557</v>
      </c>
    </row>
    <row r="9" spans="1:26" ht="38.25" x14ac:dyDescent="0.2">
      <c r="A9" s="6" t="s">
        <v>11</v>
      </c>
      <c r="B9" s="4">
        <v>1</v>
      </c>
      <c r="C9" s="5">
        <v>13760</v>
      </c>
      <c r="D9" s="5">
        <v>13760</v>
      </c>
      <c r="E9" s="5">
        <v>10805</v>
      </c>
      <c r="F9" s="5">
        <v>10805</v>
      </c>
      <c r="G9" s="5">
        <v>8667</v>
      </c>
      <c r="H9" s="5">
        <v>8667</v>
      </c>
    </row>
    <row r="10" spans="1:26" ht="38.25" x14ac:dyDescent="0.2">
      <c r="A10" s="6" t="s">
        <v>12</v>
      </c>
      <c r="B10" s="4">
        <v>2</v>
      </c>
      <c r="C10" s="5">
        <v>5700</v>
      </c>
      <c r="D10" s="5">
        <v>11400</v>
      </c>
      <c r="E10" s="5">
        <v>6245</v>
      </c>
      <c r="F10" s="5">
        <v>12490</v>
      </c>
      <c r="G10" s="5">
        <v>13870</v>
      </c>
      <c r="H10" s="5">
        <v>27740</v>
      </c>
    </row>
    <row r="11" spans="1:26" ht="38.25" x14ac:dyDescent="0.2">
      <c r="A11" s="6" t="s">
        <v>13</v>
      </c>
      <c r="B11" s="4">
        <v>2</v>
      </c>
      <c r="C11" s="5">
        <v>3835</v>
      </c>
      <c r="D11" s="5">
        <v>7670</v>
      </c>
      <c r="E11" s="5">
        <v>4030</v>
      </c>
      <c r="F11" s="5">
        <v>8060</v>
      </c>
      <c r="G11" s="5">
        <v>16546</v>
      </c>
      <c r="H11" s="5">
        <v>33092</v>
      </c>
    </row>
    <row r="12" spans="1:26" ht="38.25" x14ac:dyDescent="0.2">
      <c r="A12" s="6" t="s">
        <v>14</v>
      </c>
      <c r="B12" s="4">
        <v>2</v>
      </c>
      <c r="C12" s="5">
        <v>9535</v>
      </c>
      <c r="D12" s="5">
        <v>19070</v>
      </c>
      <c r="E12" s="5">
        <v>8040</v>
      </c>
      <c r="F12" s="5">
        <v>16080</v>
      </c>
      <c r="G12" s="5">
        <v>12300</v>
      </c>
      <c r="H12" s="5">
        <v>24600</v>
      </c>
    </row>
    <row r="13" spans="1:26" ht="38.25" x14ac:dyDescent="0.2">
      <c r="A13" s="6" t="s">
        <v>15</v>
      </c>
      <c r="B13" s="4">
        <v>2</v>
      </c>
      <c r="C13" s="5">
        <v>6810</v>
      </c>
      <c r="D13" s="5">
        <v>13620</v>
      </c>
      <c r="E13" s="5">
        <v>4925</v>
      </c>
      <c r="F13" s="5">
        <v>9850</v>
      </c>
      <c r="G13" s="5">
        <v>8233</v>
      </c>
      <c r="H13" s="5">
        <v>16466</v>
      </c>
    </row>
    <row r="14" spans="1:26" ht="38.25" x14ac:dyDescent="0.2">
      <c r="A14" s="6" t="s">
        <v>16</v>
      </c>
      <c r="B14" s="4">
        <v>2</v>
      </c>
      <c r="C14" s="5">
        <v>13075</v>
      </c>
      <c r="D14" s="5">
        <v>26150</v>
      </c>
      <c r="E14" s="5">
        <v>14430</v>
      </c>
      <c r="F14" s="5">
        <v>28860</v>
      </c>
      <c r="G14" s="5">
        <v>18246</v>
      </c>
      <c r="H14" s="5">
        <v>36492</v>
      </c>
    </row>
    <row r="15" spans="1:26" ht="38.25" x14ac:dyDescent="0.2">
      <c r="A15" s="6" t="s">
        <v>17</v>
      </c>
      <c r="B15" s="4">
        <v>2</v>
      </c>
      <c r="C15" s="5">
        <v>7060</v>
      </c>
      <c r="D15" s="5">
        <v>14120</v>
      </c>
      <c r="E15" s="5">
        <v>8695</v>
      </c>
      <c r="F15" s="5">
        <v>17390</v>
      </c>
      <c r="G15" s="5">
        <v>14299</v>
      </c>
      <c r="H15" s="5">
        <v>28598</v>
      </c>
    </row>
    <row r="16" spans="1:26" ht="25.5" x14ac:dyDescent="0.2">
      <c r="A16" s="6" t="s">
        <v>18</v>
      </c>
      <c r="B16" s="4">
        <v>7</v>
      </c>
      <c r="C16" s="5">
        <v>2077</v>
      </c>
      <c r="D16" s="5">
        <v>14539</v>
      </c>
      <c r="E16" s="5">
        <v>5365</v>
      </c>
      <c r="F16" s="5">
        <v>37555</v>
      </c>
      <c r="G16" s="5">
        <v>4333</v>
      </c>
      <c r="H16" s="5">
        <v>30331</v>
      </c>
    </row>
    <row r="17" spans="1:24" x14ac:dyDescent="0.2">
      <c r="A17" s="6" t="s">
        <v>19</v>
      </c>
      <c r="B17" s="4">
        <v>1</v>
      </c>
      <c r="C17" s="5">
        <v>3040</v>
      </c>
      <c r="D17" s="5">
        <v>3040</v>
      </c>
      <c r="E17" s="5">
        <v>3850</v>
      </c>
      <c r="F17" s="5">
        <v>3850</v>
      </c>
      <c r="G17" s="5">
        <v>10000</v>
      </c>
      <c r="H17" s="5">
        <v>10000</v>
      </c>
    </row>
    <row r="18" spans="1:24" x14ac:dyDescent="0.2">
      <c r="A18" s="17" t="s">
        <v>31</v>
      </c>
      <c r="B18" s="18"/>
      <c r="C18" s="19"/>
      <c r="D18" s="19">
        <f>SUM(D6:D17)</f>
        <v>152949</v>
      </c>
      <c r="E18" s="19">
        <f t="shared" ref="E18" si="0">SUM(F6:F17)</f>
        <v>181430</v>
      </c>
      <c r="F18" s="19"/>
      <c r="G18" s="19">
        <f t="shared" ref="G18" si="1">SUM(H6:H17)</f>
        <v>248543</v>
      </c>
      <c r="X18"/>
    </row>
    <row r="20" spans="1:24" ht="25.5" x14ac:dyDescent="0.2">
      <c r="A20" s="8" t="s">
        <v>20</v>
      </c>
      <c r="B20" s="4" t="s">
        <v>8</v>
      </c>
      <c r="C20" s="5" t="s">
        <v>8</v>
      </c>
      <c r="D20" s="5" t="s">
        <v>8</v>
      </c>
      <c r="E20" s="5" t="s">
        <v>8</v>
      </c>
      <c r="F20" s="5" t="s">
        <v>8</v>
      </c>
      <c r="G20" s="5" t="s">
        <v>8</v>
      </c>
      <c r="H20" s="5" t="s">
        <v>8</v>
      </c>
    </row>
    <row r="21" spans="1:24" ht="25.5" x14ac:dyDescent="0.2">
      <c r="A21" s="6" t="s">
        <v>21</v>
      </c>
      <c r="B21" s="4">
        <v>1</v>
      </c>
      <c r="C21" s="5">
        <v>7500</v>
      </c>
      <c r="D21" s="5">
        <v>7500</v>
      </c>
      <c r="E21" s="5">
        <v>4000</v>
      </c>
      <c r="F21" s="5">
        <v>4000</v>
      </c>
      <c r="G21" s="5">
        <v>7857</v>
      </c>
      <c r="H21" s="5">
        <v>7857</v>
      </c>
    </row>
    <row r="22" spans="1:24" ht="38.25" x14ac:dyDescent="0.2">
      <c r="A22" s="6" t="s">
        <v>22</v>
      </c>
      <c r="B22" s="4">
        <v>10</v>
      </c>
      <c r="C22" s="5">
        <v>10</v>
      </c>
      <c r="D22" s="5">
        <v>100</v>
      </c>
      <c r="E22" s="5">
        <v>6.8</v>
      </c>
      <c r="F22" s="5">
        <v>68</v>
      </c>
      <c r="G22" s="5">
        <v>10</v>
      </c>
      <c r="H22" s="5">
        <v>100</v>
      </c>
    </row>
    <row r="23" spans="1:24" ht="25.5" x14ac:dyDescent="0.2">
      <c r="A23" s="6" t="s">
        <v>23</v>
      </c>
      <c r="B23" s="4">
        <v>10</v>
      </c>
      <c r="C23" s="5">
        <v>10</v>
      </c>
      <c r="D23" s="5">
        <v>100</v>
      </c>
      <c r="E23" s="5">
        <v>6.6</v>
      </c>
      <c r="F23" s="5">
        <v>66</v>
      </c>
      <c r="G23" s="5">
        <v>6</v>
      </c>
      <c r="H23" s="5">
        <v>60</v>
      </c>
    </row>
    <row r="24" spans="1:24" ht="25.5" x14ac:dyDescent="0.2">
      <c r="A24" s="6" t="s">
        <v>24</v>
      </c>
      <c r="B24" s="4">
        <v>10</v>
      </c>
      <c r="C24" s="5">
        <v>50</v>
      </c>
      <c r="D24" s="5">
        <v>500</v>
      </c>
      <c r="E24" s="5">
        <v>62</v>
      </c>
      <c r="F24" s="5">
        <v>620</v>
      </c>
      <c r="G24" s="5">
        <v>32</v>
      </c>
      <c r="H24" s="5">
        <v>320</v>
      </c>
    </row>
    <row r="25" spans="1:24" ht="25.5" x14ac:dyDescent="0.2">
      <c r="A25" s="6" t="s">
        <v>25</v>
      </c>
      <c r="B25" s="4">
        <v>10</v>
      </c>
      <c r="C25" s="5">
        <v>37</v>
      </c>
      <c r="D25" s="5">
        <v>370</v>
      </c>
      <c r="E25" s="5">
        <v>42</v>
      </c>
      <c r="F25" s="5">
        <v>420</v>
      </c>
      <c r="G25" s="5">
        <v>42</v>
      </c>
      <c r="H25" s="5">
        <v>420</v>
      </c>
    </row>
    <row r="26" spans="1:24" x14ac:dyDescent="0.2">
      <c r="A26" s="17" t="s">
        <v>31</v>
      </c>
      <c r="B26" s="18"/>
      <c r="C26" s="19"/>
      <c r="D26" s="19">
        <f>SUM(D21:D25)</f>
        <v>8570</v>
      </c>
      <c r="E26" s="19">
        <f t="shared" ref="E26" si="2">SUM(F21:F25)</f>
        <v>5174</v>
      </c>
      <c r="F26" s="19"/>
      <c r="G26" s="19">
        <f t="shared" ref="G26" si="3">SUM(H21:H25)</f>
        <v>8757</v>
      </c>
      <c r="X26"/>
    </row>
    <row r="28" spans="1:24" x14ac:dyDescent="0.2">
      <c r="A28" s="7" t="s">
        <v>26</v>
      </c>
      <c r="B28" s="15" t="s">
        <v>27</v>
      </c>
      <c r="C28" s="16" t="s">
        <v>8</v>
      </c>
      <c r="D28" s="16">
        <v>161519</v>
      </c>
      <c r="E28" s="16">
        <v>186604</v>
      </c>
      <c r="F28" s="16" t="s">
        <v>8</v>
      </c>
      <c r="G28" s="16">
        <v>257300</v>
      </c>
      <c r="X28"/>
    </row>
    <row r="36" ht="12.75" customHeight="1" x14ac:dyDescent="0.2"/>
    <row r="43" ht="12.75" customHeight="1" x14ac:dyDescent="0.2"/>
  </sheetData>
  <mergeCells count="1">
    <mergeCell ref="C4:D4"/>
  </mergeCells>
  <pageMargins left="0.75" right="0.75" top="1" bottom="1" header="0.5" footer="0.5"/>
  <pageSetup scale="85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2021-01-21T20:48:02Z</cp:lastPrinted>
  <dcterms:created xsi:type="dcterms:W3CDTF">2015-05-08T19:48:04Z</dcterms:created>
  <dcterms:modified xsi:type="dcterms:W3CDTF">2021-01-21T20:48:22Z</dcterms:modified>
</cp:coreProperties>
</file>