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contracts\documents\"/>
    </mc:Choice>
  </mc:AlternateContent>
  <bookViews>
    <workbookView xWindow="-15" yWindow="4035" windowWidth="6840" windowHeight="4065" tabRatio="229"/>
  </bookViews>
  <sheets>
    <sheet name="Item Lists" sheetId="3" r:id="rId1"/>
  </sheets>
  <definedNames>
    <definedName name="_xlnm.Print_Titles" localSheetId="0">'Item Lists'!$1:$5</definedName>
  </definedNames>
  <calcPr calcId="162913"/>
</workbook>
</file>

<file path=xl/calcChain.xml><?xml version="1.0" encoding="utf-8"?>
<calcChain xmlns="http://schemas.openxmlformats.org/spreadsheetml/2006/main">
  <c r="E39" i="3" l="1"/>
  <c r="G39" i="3"/>
  <c r="D39" i="3"/>
</calcChain>
</file>

<file path=xl/sharedStrings.xml><?xml version="1.0" encoding="utf-8"?>
<sst xmlns="http://schemas.openxmlformats.org/spreadsheetml/2006/main" count="72" uniqueCount="49">
  <si>
    <t>Item</t>
  </si>
  <si>
    <t>Quantity</t>
  </si>
  <si>
    <t>Price</t>
  </si>
  <si>
    <t>Extension</t>
  </si>
  <si>
    <t>Section B:  Proposal Page</t>
  </si>
  <si>
    <t>DATE: 4/20/23</t>
  </si>
  <si>
    <t>TRUAX LIFT STATION REPLACEMENT</t>
  </si>
  <si>
    <t>CONTRACT NO.  9312</t>
  </si>
  <si>
    <t/>
  </si>
  <si>
    <t>10701 - TRAFFIC CONTROL - LUMP SUM</t>
  </si>
  <si>
    <t>10911 - MOBILIZATION - LUMP SUM</t>
  </si>
  <si>
    <t>20140 - GEOTECTILE FABRIC TYPE SAS NON WOVEN (UNDISTRIBUTED) - S.Y.</t>
  </si>
  <si>
    <t>20217 - CLEAR STONE - TON</t>
  </si>
  <si>
    <t>20218 - CRUSHED STONE (UNDISTRIBUTED) - TON</t>
  </si>
  <si>
    <t>20221 - TOPSOIL - S.Y.</t>
  </si>
  <si>
    <t>20323 - REMOVE CONCRETE SIDEWALK &amp; DRIVE - S.F.</t>
  </si>
  <si>
    <t>20335 - ABANDON SEWER PIPE WITH SLURRY - C.Y.</t>
  </si>
  <si>
    <t>20336 - PIPE PLUG - EACH</t>
  </si>
  <si>
    <t>20701 - TERRACE SEEDING - S.Y.</t>
  </si>
  <si>
    <t>21011 - CONSTRUCTION ENTRANCE - EACH</t>
  </si>
  <si>
    <t>21013 - STREET SWEEPING - LUMP SUM</t>
  </si>
  <si>
    <t>21018 - SILT SOCK (8 INCH) - PROVIDE, INSTALL &amp; MAINTAIN - L.F.</t>
  </si>
  <si>
    <t>21019 - SILT SOCK (8 INCH) - REMOVE &amp; RESTORE - L.F.</t>
  </si>
  <si>
    <t>21022 - SILT FENCE - PROVIDE, INSTALL &amp; MAINTAIN - L.F.</t>
  </si>
  <si>
    <t>21023 - SILT FENCE - REMOVE &amp; RESTORE - L.F.</t>
  </si>
  <si>
    <t>21063 - EROSION MATTING, CLASS I, TYPE A - ORGANIC - S.Y.</t>
  </si>
  <si>
    <t>40102 - CRUSHED AGGREGATE BASE COURSE GRADATION NO. 2 - TON</t>
  </si>
  <si>
    <t>40202 - HMA PAVEMENT 4 LT 58-28 S - TON</t>
  </si>
  <si>
    <t>50202 - TYPE II DEWATERING - LUMP SUM</t>
  </si>
  <si>
    <t>50203 - UNDERCUT FOR SANITARY SEWER (UNDISTRIBUTED) - C.Y.</t>
  </si>
  <si>
    <t>50212 - SELECT BACKFILL FOR SANITARY SEWER - T.F.</t>
  </si>
  <si>
    <t>50307 - 24 INCH PVC SANITARY SEWER PIPE (SDR-26) - L.F.</t>
  </si>
  <si>
    <t>50390 - SEWER ELECTRONIC MARKER - EACH</t>
  </si>
  <si>
    <t>50702 - 5' DIA. SANITARY SAS - EACH</t>
  </si>
  <si>
    <t>50771 - INTERNAL CHIMNEY SEAL - EACH</t>
  </si>
  <si>
    <t>50791 - SANITARY SEWER TAP - EACH</t>
  </si>
  <si>
    <t>50797 - EXTERNAL SEWER ACCESS STRUCTURE JOINT SEAL - EACH</t>
  </si>
  <si>
    <t>90070 - SANITARY SEWER LIFT STATION - LUMP SUM</t>
  </si>
  <si>
    <t>90071 - SANITARY SEWER FORCE MAIN - 14 INCH - L.F.</t>
  </si>
  <si>
    <t>90072 - EXISTING LIFT STATION DEMOLITION - LUMP SUM</t>
  </si>
  <si>
    <t>90073 - HEAVY WASTEWATER CONTROL - LUMP SUM</t>
  </si>
  <si>
    <t>Section B:  Proposal Page - Bid Alternate #1 - Generator</t>
  </si>
  <si>
    <t>90074 - GENERATOR - LUMP SUM</t>
  </si>
  <si>
    <t>Totals</t>
  </si>
  <si>
    <t>R. G. Huston Co., Inc.</t>
  </si>
  <si>
    <t>Speedway Sand &amp; Gravel, Inc.</t>
  </si>
  <si>
    <t xml:space="preserve">   SUBTOTALS</t>
  </si>
  <si>
    <t>Integrity Grading &amp; Excavating, Inc.</t>
  </si>
  <si>
    <t>TOTAL   33 Items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</si>
</sst>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4" x14ac:knownFonts="1">
    <font>
      <sz val="10"/>
      <name val="Arial"/>
      <family val="2"/>
      <charset val="1"/>
    </font>
    <font>
      <b/>
      <sz val="10"/>
      <name val="Arial"/>
      <family val="2"/>
    </font>
    <font>
      <sz val="10"/>
      <name val="Arial"/>
      <family val="2"/>
    </font>
    <font>
      <b/>
      <i/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 applyBorder="0">
      <protection locked="0"/>
    </xf>
  </cellStyleXfs>
  <cellXfs count="21">
    <xf numFmtId="0" fontId="0" fillId="0" borderId="0" xfId="0" applyBorder="1">
      <protection locked="0"/>
    </xf>
    <xf numFmtId="0" fontId="0" fillId="0" borderId="0" xfId="0" applyFill="1" applyAlignment="1" applyProtection="1">
      <alignment horizontal="center"/>
    </xf>
    <xf numFmtId="0" fontId="2" fillId="0" borderId="0" xfId="0" applyFont="1" applyFill="1" applyAlignment="1" applyProtection="1">
      <alignment horizontal="left" wrapText="1"/>
    </xf>
    <xf numFmtId="0" fontId="0" fillId="2" borderId="0" xfId="0" applyFill="1" applyBorder="1">
      <protection locked="0"/>
    </xf>
    <xf numFmtId="2" fontId="0" fillId="0" borderId="0" xfId="0" applyNumberFormat="1" applyBorder="1" applyAlignment="1">
      <alignment horizontal="center"/>
      <protection locked="0"/>
    </xf>
    <xf numFmtId="164" fontId="0" fillId="0" borderId="0" xfId="0" applyNumberFormat="1" applyBorder="1" applyAlignment="1">
      <alignment horizontal="center"/>
      <protection locked="0"/>
    </xf>
    <xf numFmtId="0" fontId="0" fillId="0" borderId="0" xfId="0" applyBorder="1" applyAlignment="1">
      <alignment horizontal="left" wrapText="1"/>
      <protection locked="0"/>
    </xf>
    <xf numFmtId="0" fontId="0" fillId="2" borderId="0" xfId="0" applyFill="1" applyBorder="1" applyAlignment="1">
      <alignment horizontal="left" wrapText="1"/>
      <protection locked="0"/>
    </xf>
    <xf numFmtId="0" fontId="1" fillId="0" borderId="0" xfId="0" applyFont="1" applyBorder="1" applyAlignment="1">
      <alignment horizontal="left" wrapText="1"/>
      <protection locked="0"/>
    </xf>
    <xf numFmtId="0" fontId="0" fillId="0" borderId="0" xfId="0" applyFill="1" applyBorder="1">
      <protection locked="0"/>
    </xf>
    <xf numFmtId="0" fontId="1" fillId="0" borderId="0" xfId="0" applyFont="1" applyFill="1" applyAlignment="1" applyProtection="1">
      <alignment horizontal="left" vertical="center" wrapText="1"/>
    </xf>
    <xf numFmtId="0" fontId="0" fillId="0" borderId="0" xfId="0" applyBorder="1" applyAlignment="1">
      <alignment vertical="center"/>
      <protection locked="0"/>
    </xf>
    <xf numFmtId="0" fontId="3" fillId="0" borderId="0" xfId="0" applyFont="1" applyFill="1" applyBorder="1" applyAlignment="1">
      <alignment horizontal="left" vertical="center" wrapText="1"/>
      <protection locked="0"/>
    </xf>
    <xf numFmtId="0" fontId="1" fillId="0" borderId="0" xfId="0" applyFont="1" applyFill="1" applyBorder="1" applyAlignment="1">
      <alignment horizontal="center" vertical="center" wrapText="1"/>
      <protection locked="0"/>
    </xf>
    <xf numFmtId="0" fontId="1" fillId="0" borderId="0" xfId="0" applyFont="1" applyFill="1" applyBorder="1" applyAlignment="1">
      <alignment vertical="center"/>
      <protection locked="0"/>
    </xf>
    <xf numFmtId="2" fontId="0" fillId="2" borderId="0" xfId="0" applyNumberFormat="1" applyFill="1" applyBorder="1" applyAlignment="1">
      <alignment horizontal="center"/>
      <protection locked="0"/>
    </xf>
    <xf numFmtId="164" fontId="0" fillId="2" borderId="0" xfId="0" applyNumberFormat="1" applyFill="1" applyBorder="1" applyAlignment="1">
      <alignment horizontal="center"/>
      <protection locked="0"/>
    </xf>
    <xf numFmtId="0" fontId="0" fillId="3" borderId="0" xfId="0" applyFill="1" applyBorder="1" applyAlignment="1">
      <alignment horizontal="left" wrapText="1"/>
      <protection locked="0"/>
    </xf>
    <xf numFmtId="2" fontId="0" fillId="3" borderId="0" xfId="0" applyNumberFormat="1" applyFill="1" applyBorder="1" applyAlignment="1">
      <alignment horizontal="center"/>
      <protection locked="0"/>
    </xf>
    <xf numFmtId="164" fontId="0" fillId="3" borderId="0" xfId="0" applyNumberFormat="1" applyFill="1" applyBorder="1" applyAlignment="1">
      <alignment horizontal="center"/>
      <protection locked="0"/>
    </xf>
    <xf numFmtId="0" fontId="1" fillId="0" borderId="0" xfId="0" applyFont="1" applyFill="1" applyBorder="1" applyAlignment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3"/>
  <sheetViews>
    <sheetView tabSelected="1" workbookViewId="0">
      <selection activeCell="A4" sqref="A4"/>
    </sheetView>
  </sheetViews>
  <sheetFormatPr defaultRowHeight="12.75" x14ac:dyDescent="0.2"/>
  <cols>
    <col min="1" max="1" width="35.7109375" style="6" customWidth="1"/>
    <col min="2" max="2" width="10" style="4" customWidth="1"/>
    <col min="3" max="3" width="11.28515625" style="5" bestFit="1" customWidth="1"/>
    <col min="4" max="4" width="12.85546875" style="5" bestFit="1" customWidth="1"/>
    <col min="5" max="5" width="13.5703125" style="5" customWidth="1"/>
    <col min="6" max="6" width="12.7109375" style="5" hidden="1" customWidth="1"/>
    <col min="7" max="7" width="13.85546875" style="5" customWidth="1"/>
    <col min="8" max="8" width="12.28515625" style="5" hidden="1" customWidth="1"/>
    <col min="9" max="9" width="12.28515625" style="5" bestFit="1" customWidth="1"/>
    <col min="10" max="10" width="14" style="5" bestFit="1" customWidth="1"/>
    <col min="11" max="11" width="12.28515625" style="5" bestFit="1" customWidth="1"/>
    <col min="12" max="12" width="14" style="5" bestFit="1" customWidth="1"/>
    <col min="13" max="13" width="12.28515625" style="5" bestFit="1" customWidth="1"/>
    <col min="14" max="14" width="14" style="5" customWidth="1"/>
    <col min="15" max="15" width="12.28515625" style="5" bestFit="1" customWidth="1"/>
    <col min="16" max="16" width="14" style="5" bestFit="1" customWidth="1"/>
    <col min="17" max="24" width="14" style="5" customWidth="1"/>
  </cols>
  <sheetData>
    <row r="1" spans="1:26" s="11" customFormat="1" ht="32.25" customHeight="1" x14ac:dyDescent="0.2">
      <c r="A1" s="10" t="s">
        <v>6</v>
      </c>
      <c r="B1" s="10"/>
      <c r="C1" s="10"/>
      <c r="D1" s="10"/>
      <c r="E1" s="10"/>
    </row>
    <row r="2" spans="1:26" x14ac:dyDescent="0.2">
      <c r="A2" s="2" t="s">
        <v>7</v>
      </c>
      <c r="B2" s="1"/>
      <c r="C2" s="1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</row>
    <row r="3" spans="1:26" x14ac:dyDescent="0.2">
      <c r="A3" s="6" t="s">
        <v>5</v>
      </c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</row>
    <row r="4" spans="1:26" s="14" customFormat="1" ht="51.75" customHeight="1" x14ac:dyDescent="0.2">
      <c r="A4" s="12" t="s">
        <v>8</v>
      </c>
      <c r="B4" s="13" t="s">
        <v>8</v>
      </c>
      <c r="C4" s="20" t="s">
        <v>45</v>
      </c>
      <c r="D4" s="20"/>
      <c r="E4" s="13" t="s">
        <v>44</v>
      </c>
      <c r="F4" s="13" t="s">
        <v>8</v>
      </c>
      <c r="G4" s="13" t="s">
        <v>47</v>
      </c>
      <c r="H4" s="13" t="s">
        <v>8</v>
      </c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</row>
    <row r="5" spans="1:26" x14ac:dyDescent="0.2">
      <c r="A5" s="7" t="s">
        <v>0</v>
      </c>
      <c r="B5" s="3" t="s">
        <v>1</v>
      </c>
      <c r="C5" s="3" t="s">
        <v>2</v>
      </c>
      <c r="D5" s="3" t="s">
        <v>3</v>
      </c>
      <c r="E5" s="3" t="s">
        <v>2</v>
      </c>
      <c r="F5" s="3" t="s">
        <v>3</v>
      </c>
      <c r="G5" s="3" t="s">
        <v>2</v>
      </c>
      <c r="H5" s="3" t="s">
        <v>3</v>
      </c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</row>
    <row r="6" spans="1:26" x14ac:dyDescent="0.2">
      <c r="A6" s="8" t="s">
        <v>4</v>
      </c>
      <c r="B6" t="s">
        <v>8</v>
      </c>
      <c r="C6" t="s">
        <v>8</v>
      </c>
      <c r="D6" t="s">
        <v>8</v>
      </c>
      <c r="E6" t="s">
        <v>8</v>
      </c>
      <c r="F6" t="s">
        <v>8</v>
      </c>
      <c r="G6" t="s">
        <v>8</v>
      </c>
      <c r="H6" t="s">
        <v>8</v>
      </c>
      <c r="I6"/>
      <c r="J6"/>
      <c r="K6"/>
      <c r="L6"/>
      <c r="M6"/>
      <c r="N6"/>
      <c r="O6"/>
      <c r="P6"/>
    </row>
    <row r="7" spans="1:26" ht="25.5" x14ac:dyDescent="0.2">
      <c r="A7" s="6" t="s">
        <v>9</v>
      </c>
      <c r="B7" s="4">
        <v>1</v>
      </c>
      <c r="C7" s="5">
        <v>2900</v>
      </c>
      <c r="D7" s="5">
        <v>2900</v>
      </c>
      <c r="E7" s="5">
        <v>2000</v>
      </c>
      <c r="F7" s="5">
        <v>2000</v>
      </c>
      <c r="G7" s="5">
        <v>800</v>
      </c>
      <c r="H7" s="5">
        <v>800</v>
      </c>
    </row>
    <row r="8" spans="1:26" x14ac:dyDescent="0.2">
      <c r="A8" s="6" t="s">
        <v>10</v>
      </c>
      <c r="B8" s="4">
        <v>1</v>
      </c>
      <c r="C8" s="5">
        <v>29280</v>
      </c>
      <c r="D8" s="5">
        <v>29280</v>
      </c>
      <c r="E8" s="5">
        <v>277999.83</v>
      </c>
      <c r="F8" s="5">
        <v>277999.83</v>
      </c>
      <c r="G8" s="5">
        <v>112000</v>
      </c>
      <c r="H8" s="5">
        <v>112000</v>
      </c>
    </row>
    <row r="9" spans="1:26" ht="38.25" x14ac:dyDescent="0.2">
      <c r="A9" s="6" t="s">
        <v>11</v>
      </c>
      <c r="B9" s="4">
        <v>50</v>
      </c>
      <c r="C9" s="5">
        <v>5.55</v>
      </c>
      <c r="D9" s="5">
        <v>277.5</v>
      </c>
      <c r="E9" s="5">
        <v>3.85</v>
      </c>
      <c r="F9" s="5">
        <v>192.5</v>
      </c>
      <c r="G9" s="5">
        <v>1.21</v>
      </c>
      <c r="H9" s="5">
        <v>60.5</v>
      </c>
    </row>
    <row r="10" spans="1:26" x14ac:dyDescent="0.2">
      <c r="A10" s="6" t="s">
        <v>12</v>
      </c>
      <c r="B10" s="4">
        <v>100</v>
      </c>
      <c r="C10" s="5">
        <v>15</v>
      </c>
      <c r="D10" s="5">
        <v>1500</v>
      </c>
      <c r="E10" s="5">
        <v>21</v>
      </c>
      <c r="F10" s="5">
        <v>2100</v>
      </c>
      <c r="G10" s="5">
        <v>83</v>
      </c>
      <c r="H10" s="5">
        <v>8300</v>
      </c>
    </row>
    <row r="11" spans="1:26" ht="25.5" x14ac:dyDescent="0.2">
      <c r="A11" s="6" t="s">
        <v>13</v>
      </c>
      <c r="B11" s="4">
        <v>15</v>
      </c>
      <c r="C11" s="5">
        <v>29</v>
      </c>
      <c r="D11" s="5">
        <v>435</v>
      </c>
      <c r="E11" s="5">
        <v>57</v>
      </c>
      <c r="F11" s="5">
        <v>855</v>
      </c>
      <c r="G11" s="5">
        <v>200</v>
      </c>
      <c r="H11" s="5">
        <v>3000</v>
      </c>
    </row>
    <row r="12" spans="1:26" x14ac:dyDescent="0.2">
      <c r="A12" s="6" t="s">
        <v>14</v>
      </c>
      <c r="B12" s="4">
        <v>380</v>
      </c>
      <c r="C12" s="5">
        <v>11</v>
      </c>
      <c r="D12" s="5">
        <v>4180</v>
      </c>
      <c r="E12" s="5">
        <v>17</v>
      </c>
      <c r="F12" s="5">
        <v>6460</v>
      </c>
      <c r="G12" s="5">
        <v>15</v>
      </c>
      <c r="H12" s="5">
        <v>5700</v>
      </c>
    </row>
    <row r="13" spans="1:26" ht="25.5" x14ac:dyDescent="0.2">
      <c r="A13" s="6" t="s">
        <v>15</v>
      </c>
      <c r="B13" s="4">
        <v>115</v>
      </c>
      <c r="C13" s="5">
        <v>4.5599999999999996</v>
      </c>
      <c r="D13" s="5">
        <v>524.4</v>
      </c>
      <c r="E13" s="5">
        <v>4.3</v>
      </c>
      <c r="F13" s="5">
        <v>494.5</v>
      </c>
      <c r="G13" s="5">
        <v>35</v>
      </c>
      <c r="H13" s="5">
        <v>4025</v>
      </c>
    </row>
    <row r="14" spans="1:26" ht="25.5" x14ac:dyDescent="0.2">
      <c r="A14" s="6" t="s">
        <v>16</v>
      </c>
      <c r="B14" s="4">
        <v>11.5</v>
      </c>
      <c r="C14" s="5">
        <v>234</v>
      </c>
      <c r="D14" s="5">
        <v>2691</v>
      </c>
      <c r="E14" s="5">
        <v>1100</v>
      </c>
      <c r="F14" s="5">
        <v>12650</v>
      </c>
      <c r="G14" s="5">
        <v>800</v>
      </c>
      <c r="H14" s="5">
        <v>9200</v>
      </c>
    </row>
    <row r="15" spans="1:26" x14ac:dyDescent="0.2">
      <c r="A15" s="6" t="s">
        <v>17</v>
      </c>
      <c r="B15" s="4">
        <v>4</v>
      </c>
      <c r="C15" s="5">
        <v>432</v>
      </c>
      <c r="D15" s="5">
        <v>1728</v>
      </c>
      <c r="E15" s="5">
        <v>1270</v>
      </c>
      <c r="F15" s="5">
        <v>5080</v>
      </c>
      <c r="G15" s="5">
        <v>8000</v>
      </c>
      <c r="H15" s="5">
        <v>32000</v>
      </c>
    </row>
    <row r="16" spans="1:26" x14ac:dyDescent="0.2">
      <c r="A16" s="6" t="s">
        <v>18</v>
      </c>
      <c r="B16" s="4">
        <v>380</v>
      </c>
      <c r="C16" s="5">
        <v>4</v>
      </c>
      <c r="D16" s="5">
        <v>1520</v>
      </c>
      <c r="E16" s="5">
        <v>4</v>
      </c>
      <c r="F16" s="5">
        <v>1520</v>
      </c>
      <c r="G16" s="5">
        <v>6</v>
      </c>
      <c r="H16" s="5">
        <v>2280</v>
      </c>
    </row>
    <row r="17" spans="1:8" ht="25.5" x14ac:dyDescent="0.2">
      <c r="A17" s="6" t="s">
        <v>19</v>
      </c>
      <c r="B17" s="4">
        <v>1</v>
      </c>
      <c r="C17" s="5">
        <v>545</v>
      </c>
      <c r="D17" s="5">
        <v>545</v>
      </c>
      <c r="E17" s="5">
        <v>650</v>
      </c>
      <c r="F17" s="5">
        <v>650</v>
      </c>
      <c r="G17" s="5">
        <v>1000</v>
      </c>
      <c r="H17" s="5">
        <v>1000</v>
      </c>
    </row>
    <row r="18" spans="1:8" ht="25.5" x14ac:dyDescent="0.2">
      <c r="A18" s="6" t="s">
        <v>20</v>
      </c>
      <c r="B18" s="4">
        <v>1</v>
      </c>
      <c r="C18" s="5">
        <v>4500</v>
      </c>
      <c r="D18" s="5">
        <v>4500</v>
      </c>
      <c r="E18" s="5">
        <v>5550</v>
      </c>
      <c r="F18" s="5">
        <v>5550</v>
      </c>
      <c r="G18" s="5">
        <v>20000</v>
      </c>
      <c r="H18" s="5">
        <v>20000</v>
      </c>
    </row>
    <row r="19" spans="1:8" ht="25.5" x14ac:dyDescent="0.2">
      <c r="A19" s="6" t="s">
        <v>21</v>
      </c>
      <c r="B19" s="4">
        <v>5</v>
      </c>
      <c r="C19" s="5">
        <v>10</v>
      </c>
      <c r="D19" s="5">
        <v>50</v>
      </c>
      <c r="E19" s="5">
        <v>10</v>
      </c>
      <c r="F19" s="5">
        <v>50</v>
      </c>
      <c r="G19" s="5">
        <v>12</v>
      </c>
      <c r="H19" s="5">
        <v>60</v>
      </c>
    </row>
    <row r="20" spans="1:8" ht="25.5" x14ac:dyDescent="0.2">
      <c r="A20" s="6" t="s">
        <v>22</v>
      </c>
      <c r="B20" s="4">
        <v>5</v>
      </c>
      <c r="C20" s="5">
        <v>10</v>
      </c>
      <c r="D20" s="5">
        <v>50</v>
      </c>
      <c r="E20" s="5">
        <v>10</v>
      </c>
      <c r="F20" s="5">
        <v>50</v>
      </c>
      <c r="G20" s="5">
        <v>12</v>
      </c>
      <c r="H20" s="5">
        <v>60</v>
      </c>
    </row>
    <row r="21" spans="1:8" ht="25.5" x14ac:dyDescent="0.2">
      <c r="A21" s="6" t="s">
        <v>23</v>
      </c>
      <c r="B21" s="4">
        <v>92</v>
      </c>
      <c r="C21" s="5">
        <v>4</v>
      </c>
      <c r="D21" s="5">
        <v>368</v>
      </c>
      <c r="E21" s="5">
        <v>4</v>
      </c>
      <c r="F21" s="5">
        <v>368</v>
      </c>
      <c r="G21" s="5">
        <v>6</v>
      </c>
      <c r="H21" s="5">
        <v>552</v>
      </c>
    </row>
    <row r="22" spans="1:8" ht="25.5" x14ac:dyDescent="0.2">
      <c r="A22" s="6" t="s">
        <v>24</v>
      </c>
      <c r="B22" s="4">
        <v>92</v>
      </c>
      <c r="C22" s="5">
        <v>2</v>
      </c>
      <c r="D22" s="5">
        <v>184</v>
      </c>
      <c r="E22" s="5">
        <v>2</v>
      </c>
      <c r="F22" s="5">
        <v>184</v>
      </c>
      <c r="G22" s="5">
        <v>4</v>
      </c>
      <c r="H22" s="5">
        <v>368</v>
      </c>
    </row>
    <row r="23" spans="1:8" ht="25.5" x14ac:dyDescent="0.2">
      <c r="A23" s="6" t="s">
        <v>25</v>
      </c>
      <c r="B23" s="4">
        <v>380</v>
      </c>
      <c r="C23" s="5">
        <v>4.2</v>
      </c>
      <c r="D23" s="5">
        <v>1596</v>
      </c>
      <c r="E23" s="5">
        <v>4.2</v>
      </c>
      <c r="F23" s="5">
        <v>1596</v>
      </c>
      <c r="G23" s="5">
        <v>6</v>
      </c>
      <c r="H23" s="5">
        <v>2280</v>
      </c>
    </row>
    <row r="24" spans="1:8" ht="25.5" x14ac:dyDescent="0.2">
      <c r="A24" s="6" t="s">
        <v>26</v>
      </c>
      <c r="B24" s="4">
        <v>266</v>
      </c>
      <c r="C24" s="5">
        <v>21.5</v>
      </c>
      <c r="D24" s="5">
        <v>5719</v>
      </c>
      <c r="E24" s="5">
        <v>32</v>
      </c>
      <c r="F24" s="5">
        <v>8512</v>
      </c>
      <c r="G24" s="5">
        <v>30</v>
      </c>
      <c r="H24" s="5">
        <v>7980</v>
      </c>
    </row>
    <row r="25" spans="1:8" ht="25.5" x14ac:dyDescent="0.2">
      <c r="A25" s="6" t="s">
        <v>27</v>
      </c>
      <c r="B25" s="4">
        <v>92</v>
      </c>
      <c r="C25" s="5">
        <v>125</v>
      </c>
      <c r="D25" s="5">
        <v>11500</v>
      </c>
      <c r="E25" s="5">
        <v>126.26</v>
      </c>
      <c r="F25" s="5">
        <v>11615.92</v>
      </c>
      <c r="G25" s="5">
        <v>125</v>
      </c>
      <c r="H25" s="5">
        <v>11500</v>
      </c>
    </row>
    <row r="26" spans="1:8" ht="25.5" x14ac:dyDescent="0.2">
      <c r="A26" s="6" t="s">
        <v>28</v>
      </c>
      <c r="B26" s="4">
        <v>1</v>
      </c>
      <c r="C26" s="5">
        <v>55710</v>
      </c>
      <c r="D26" s="5">
        <v>55710</v>
      </c>
      <c r="E26" s="5">
        <v>8500</v>
      </c>
      <c r="F26" s="5">
        <v>8500</v>
      </c>
      <c r="G26" s="5">
        <v>305000</v>
      </c>
      <c r="H26" s="5">
        <v>305000</v>
      </c>
    </row>
    <row r="27" spans="1:8" ht="25.5" x14ac:dyDescent="0.2">
      <c r="A27" s="6" t="s">
        <v>29</v>
      </c>
      <c r="B27" s="4">
        <v>15</v>
      </c>
      <c r="C27" s="5">
        <v>246</v>
      </c>
      <c r="D27" s="5">
        <v>3690</v>
      </c>
      <c r="E27" s="5">
        <v>108</v>
      </c>
      <c r="F27" s="5">
        <v>1620</v>
      </c>
      <c r="G27" s="5">
        <v>200</v>
      </c>
      <c r="H27" s="5">
        <v>3000</v>
      </c>
    </row>
    <row r="28" spans="1:8" ht="25.5" x14ac:dyDescent="0.2">
      <c r="A28" s="6" t="s">
        <v>30</v>
      </c>
      <c r="B28" s="4">
        <v>125</v>
      </c>
      <c r="C28" s="5">
        <v>1</v>
      </c>
      <c r="D28" s="5">
        <v>125</v>
      </c>
      <c r="E28" s="5">
        <v>0.01</v>
      </c>
      <c r="F28" s="5">
        <v>1.25</v>
      </c>
      <c r="G28" s="5">
        <v>1</v>
      </c>
      <c r="H28" s="5">
        <v>125</v>
      </c>
    </row>
    <row r="29" spans="1:8" ht="25.5" x14ac:dyDescent="0.2">
      <c r="A29" s="6" t="s">
        <v>31</v>
      </c>
      <c r="B29" s="4">
        <v>125</v>
      </c>
      <c r="C29" s="5">
        <v>823.15</v>
      </c>
      <c r="D29" s="5">
        <v>102893.75</v>
      </c>
      <c r="E29" s="5">
        <v>1080</v>
      </c>
      <c r="F29" s="5">
        <v>135000</v>
      </c>
      <c r="G29" s="5">
        <v>550</v>
      </c>
      <c r="H29" s="5">
        <v>68750</v>
      </c>
    </row>
    <row r="30" spans="1:8" ht="25.5" x14ac:dyDescent="0.2">
      <c r="A30" s="6" t="s">
        <v>32</v>
      </c>
      <c r="B30" s="4">
        <v>1</v>
      </c>
      <c r="C30" s="5">
        <v>123</v>
      </c>
      <c r="D30" s="5">
        <v>123</v>
      </c>
      <c r="E30" s="5">
        <v>50</v>
      </c>
      <c r="F30" s="5">
        <v>50</v>
      </c>
      <c r="G30" s="5">
        <v>18.989999999999998</v>
      </c>
      <c r="H30" s="5">
        <v>18.989999999999998</v>
      </c>
    </row>
    <row r="31" spans="1:8" x14ac:dyDescent="0.2">
      <c r="A31" s="6" t="s">
        <v>33</v>
      </c>
      <c r="B31" s="4">
        <v>3</v>
      </c>
      <c r="C31" s="5">
        <v>11380</v>
      </c>
      <c r="D31" s="5">
        <v>34140</v>
      </c>
      <c r="E31" s="5">
        <v>14000</v>
      </c>
      <c r="F31" s="5">
        <v>42000</v>
      </c>
      <c r="G31" s="5">
        <v>25000</v>
      </c>
      <c r="H31" s="5">
        <v>75000</v>
      </c>
    </row>
    <row r="32" spans="1:8" ht="12.75" customHeight="1" x14ac:dyDescent="0.2">
      <c r="A32" s="6" t="s">
        <v>34</v>
      </c>
      <c r="B32" s="4">
        <v>3</v>
      </c>
      <c r="C32" s="5">
        <v>415</v>
      </c>
      <c r="D32" s="5">
        <v>1245</v>
      </c>
      <c r="E32" s="5">
        <v>380</v>
      </c>
      <c r="F32" s="5">
        <v>1140</v>
      </c>
      <c r="G32" s="5">
        <v>4500</v>
      </c>
      <c r="H32" s="5">
        <v>13500</v>
      </c>
    </row>
    <row r="33" spans="1:24" ht="25.5" x14ac:dyDescent="0.2">
      <c r="A33" s="6" t="s">
        <v>35</v>
      </c>
      <c r="B33" s="4">
        <v>1</v>
      </c>
      <c r="C33" s="5">
        <v>2690</v>
      </c>
      <c r="D33" s="5">
        <v>2690</v>
      </c>
      <c r="E33" s="5">
        <v>3300</v>
      </c>
      <c r="F33" s="5">
        <v>3300</v>
      </c>
      <c r="G33" s="5">
        <v>20000</v>
      </c>
      <c r="H33" s="5">
        <v>20000</v>
      </c>
    </row>
    <row r="34" spans="1:24" ht="25.5" x14ac:dyDescent="0.2">
      <c r="A34" s="6" t="s">
        <v>36</v>
      </c>
      <c r="B34" s="4">
        <v>3</v>
      </c>
      <c r="C34" s="5">
        <v>1268</v>
      </c>
      <c r="D34" s="5">
        <v>3804</v>
      </c>
      <c r="E34" s="5">
        <v>1060</v>
      </c>
      <c r="F34" s="5">
        <v>3180</v>
      </c>
      <c r="G34" s="5">
        <v>4500</v>
      </c>
      <c r="H34" s="5">
        <v>13500</v>
      </c>
    </row>
    <row r="35" spans="1:24" ht="25.5" x14ac:dyDescent="0.2">
      <c r="A35" s="6" t="s">
        <v>37</v>
      </c>
      <c r="B35" s="4">
        <v>1</v>
      </c>
      <c r="C35" s="5">
        <v>905689</v>
      </c>
      <c r="D35" s="5">
        <v>905689</v>
      </c>
      <c r="E35" s="5">
        <v>835000</v>
      </c>
      <c r="F35" s="5">
        <v>835000</v>
      </c>
      <c r="G35" s="5">
        <v>707000</v>
      </c>
      <c r="H35" s="5">
        <v>707000</v>
      </c>
    </row>
    <row r="36" spans="1:24" ht="25.5" x14ac:dyDescent="0.2">
      <c r="A36" s="6" t="s">
        <v>38</v>
      </c>
      <c r="B36" s="4">
        <v>42</v>
      </c>
      <c r="C36" s="5">
        <v>498</v>
      </c>
      <c r="D36" s="5">
        <v>20916</v>
      </c>
      <c r="E36" s="5">
        <v>748</v>
      </c>
      <c r="F36" s="5">
        <v>31416</v>
      </c>
      <c r="G36" s="5">
        <v>421.78</v>
      </c>
      <c r="H36" s="5">
        <v>17714.759999999998</v>
      </c>
    </row>
    <row r="37" spans="1:24" ht="25.5" x14ac:dyDescent="0.2">
      <c r="A37" s="6" t="s">
        <v>39</v>
      </c>
      <c r="B37" s="4">
        <v>1</v>
      </c>
      <c r="C37" s="5">
        <v>25740</v>
      </c>
      <c r="D37" s="5">
        <v>25740</v>
      </c>
      <c r="E37" s="5">
        <v>37000</v>
      </c>
      <c r="F37" s="5">
        <v>37000</v>
      </c>
      <c r="G37" s="5">
        <v>100000</v>
      </c>
      <c r="H37" s="5">
        <v>100000</v>
      </c>
    </row>
    <row r="38" spans="1:24" ht="25.5" x14ac:dyDescent="0.2">
      <c r="A38" s="6" t="s">
        <v>40</v>
      </c>
      <c r="B38" s="4">
        <v>1</v>
      </c>
      <c r="C38" s="5">
        <v>23000</v>
      </c>
      <c r="D38" s="5">
        <v>23000</v>
      </c>
      <c r="E38" s="5">
        <v>60000</v>
      </c>
      <c r="F38" s="5">
        <v>60000</v>
      </c>
      <c r="G38" s="5">
        <v>35000</v>
      </c>
      <c r="H38" s="5">
        <v>35000</v>
      </c>
    </row>
    <row r="39" spans="1:24" x14ac:dyDescent="0.2">
      <c r="A39" s="17" t="s">
        <v>46</v>
      </c>
      <c r="B39" s="18"/>
      <c r="C39" s="19"/>
      <c r="D39" s="19">
        <f>SUM(D7:D38)</f>
        <v>1249313.6499999999</v>
      </c>
      <c r="E39" s="19">
        <f t="shared" ref="E39" si="0">SUM(F7:F38)</f>
        <v>1496135</v>
      </c>
      <c r="F39" s="19"/>
      <c r="G39" s="19">
        <f t="shared" ref="G39" si="1">SUM(H7:H38)</f>
        <v>1579774.25</v>
      </c>
      <c r="X39"/>
    </row>
    <row r="41" spans="1:24" ht="12.75" customHeight="1" x14ac:dyDescent="0.2">
      <c r="A41" s="8" t="s">
        <v>41</v>
      </c>
      <c r="B41" s="4" t="s">
        <v>8</v>
      </c>
      <c r="C41" s="5" t="s">
        <v>8</v>
      </c>
      <c r="D41" s="5" t="s">
        <v>8</v>
      </c>
      <c r="E41" s="5" t="s">
        <v>8</v>
      </c>
      <c r="F41" s="5" t="s">
        <v>8</v>
      </c>
      <c r="G41" s="5" t="s">
        <v>8</v>
      </c>
      <c r="H41" s="5" t="s">
        <v>8</v>
      </c>
    </row>
    <row r="42" spans="1:24" x14ac:dyDescent="0.2">
      <c r="A42" s="6" t="s">
        <v>42</v>
      </c>
      <c r="B42" s="4">
        <v>1</v>
      </c>
      <c r="C42" s="5">
        <v>31000</v>
      </c>
      <c r="D42" s="5">
        <v>31000</v>
      </c>
      <c r="E42" s="5">
        <v>20000</v>
      </c>
      <c r="F42" s="5">
        <v>20000</v>
      </c>
      <c r="G42" s="5">
        <v>30426</v>
      </c>
      <c r="H42" s="5">
        <v>30426</v>
      </c>
    </row>
    <row r="43" spans="1:24" x14ac:dyDescent="0.2">
      <c r="A43" s="7" t="s">
        <v>48</v>
      </c>
      <c r="B43" s="15" t="s">
        <v>43</v>
      </c>
      <c r="C43" s="16" t="s">
        <v>8</v>
      </c>
      <c r="D43" s="16">
        <v>1280313.6499999999</v>
      </c>
      <c r="E43" s="16">
        <v>1516135</v>
      </c>
      <c r="F43" s="16" t="s">
        <v>8</v>
      </c>
      <c r="G43" s="16">
        <v>1610200.25</v>
      </c>
      <c r="X43"/>
    </row>
  </sheetData>
  <mergeCells count="1">
    <mergeCell ref="C4:D4"/>
  </mergeCells>
  <pageMargins left="0.75" right="0.75" top="1" bottom="1" header="0.5" footer="0.5"/>
  <pageSetup scale="90" orientation="portrait" horizontalDpi="1200" verticalDpi="1200" r:id="rId1"/>
  <headerFooter>
    <oddFooter>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Item Lists</vt:lpstr>
      <vt:lpstr>'Item Lists'!Print_Titles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Boutelle, Alane</dc:creator>
  <cp:lastModifiedBy>Boutelle, Alane</cp:lastModifiedBy>
  <cp:lastPrinted>2023-04-20T19:58:29Z</cp:lastPrinted>
  <dcterms:created xsi:type="dcterms:W3CDTF">2015-05-08T19:48:04Z</dcterms:created>
  <dcterms:modified xsi:type="dcterms:W3CDTF">2023-04-21T14:42:50Z</dcterms:modified>
</cp:coreProperties>
</file>