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D132" i="3" l="1"/>
  <c r="D105" i="3"/>
  <c r="D82" i="3"/>
  <c r="D59" i="3"/>
  <c r="D33" i="3"/>
</calcChain>
</file>

<file path=xl/sharedStrings.xml><?xml version="1.0" encoding="utf-8"?>
<sst xmlns="http://schemas.openxmlformats.org/spreadsheetml/2006/main" count="151" uniqueCount="55">
  <si>
    <t>Item</t>
  </si>
  <si>
    <t>Quantity</t>
  </si>
  <si>
    <t>Price</t>
  </si>
  <si>
    <t>Extension</t>
  </si>
  <si>
    <t>DATE: 4/25/19</t>
  </si>
  <si>
    <t>2019 PLAYGROUND REPLACEMENTS - GROUP 1</t>
  </si>
  <si>
    <t>CONTRACT NO.  9414</t>
  </si>
  <si>
    <t/>
  </si>
  <si>
    <t>Section B:  Proposal Page - Doncaster</t>
  </si>
  <si>
    <t>10803 - ROOT CUTTING - EA</t>
  </si>
  <si>
    <t>10911 - MOBILIZATION - LS</t>
  </si>
  <si>
    <t>20101 - EXCAVATION CUT - CY</t>
  </si>
  <si>
    <t>20103 - EXCAVATION CUT - PEA GRAVEL - CY</t>
  </si>
  <si>
    <t>20130 - UNDERDRAIN - LF</t>
  </si>
  <si>
    <t>20140 - GEOTEXTILE FABRIC TYPE SAS NON WOVEN - SY</t>
  </si>
  <si>
    <t>20202 - FILL BORROW - CY</t>
  </si>
  <si>
    <t>20217 - CLEAR STONE - TON</t>
  </si>
  <si>
    <t>20221 - TOPSOIL - SY</t>
  </si>
  <si>
    <t>20401 - CLEARING - ID</t>
  </si>
  <si>
    <t>20406 - GRUBBING - ID</t>
  </si>
  <si>
    <t>20701 - TERRACE SEEDING - SY</t>
  </si>
  <si>
    <t>21011 - CONSTRUCTION ENTRANCE - EA</t>
  </si>
  <si>
    <t>21017 - SILT SOCK (8 INCH) - COMPLETE - LF</t>
  </si>
  <si>
    <t>21045 - INLET PROTECTION, TYPE A - COMPLETE - EA</t>
  </si>
  <si>
    <t>21061 - EROSION MATTING, CLASS I URBAN TYPE A  - SY</t>
  </si>
  <si>
    <t>30301 - 5 INCH CONCRETE SIDEWALK - SF</t>
  </si>
  <si>
    <t>40102 - CRUSHED AGGREGATE BASE COURSE GRADATION NO. 2 - TON</t>
  </si>
  <si>
    <t>40201 - HMA PAVEMENT 3 LT 58-28 S - TON</t>
  </si>
  <si>
    <t>50792 - STORM SEWER TAP - EA</t>
  </si>
  <si>
    <t>90000 - CONSTRUCTION FENCE (PLASTIC) - LF</t>
  </si>
  <si>
    <t>90001 - PLAYGROUND EQUIPMENT INSTALLATION - LS</t>
  </si>
  <si>
    <t>90002 - PLAYGROUND TIMBERS - EA</t>
  </si>
  <si>
    <t>90003 - PLAYGROUND SUFACING WOOD FIBER MULCH - CY</t>
  </si>
  <si>
    <t>90004 - REMOVE EXISTING BENCH - EA</t>
  </si>
  <si>
    <t>90005 - INSTALL BACKED BENCH - EA</t>
  </si>
  <si>
    <t>Section B:  Proposal Page - Lucia Crest</t>
  </si>
  <si>
    <t>90012 - REMOVE AND REINSTALL PLAYGROUND EQUIPMENT - EA</t>
  </si>
  <si>
    <t>Section B:  Proposal Page - Segoe</t>
  </si>
  <si>
    <t>20130 - UNDERDRAIN - LF - LF</t>
  </si>
  <si>
    <t>Section B:  Proposal Page - William Slater</t>
  </si>
  <si>
    <t>20104 - EXCAVATION CUT - PEA GRAVEL / RUBBER MIX - CY</t>
  </si>
  <si>
    <t>20208 - SELECT FILL SAND - CY</t>
  </si>
  <si>
    <t>30304 - 5 INCH STAMPED CONCRETE SIDEWALK - SF</t>
  </si>
  <si>
    <t>90009 - REMOVE AND REPOSITION FIELDSTONE BOULDER - EA</t>
  </si>
  <si>
    <t>90010 - CONCRETE PAVER - LF</t>
  </si>
  <si>
    <t>90011 - MODULAR BLOCK SANDBOX - SF</t>
  </si>
  <si>
    <t>Section B:  Proposal Page - Walnut Grove</t>
  </si>
  <si>
    <t>90003 - PLAYGROUND SURFACING WOOD FIBER MULCH - CY</t>
  </si>
  <si>
    <t>90006 - INSTALL BACKLESS BENCH - EA</t>
  </si>
  <si>
    <t>90007 - REMOVE BLOCK RETAINING WALL - LF</t>
  </si>
  <si>
    <t>90008 - MODULAR BLOCK RETAINING WALL - SF</t>
  </si>
  <si>
    <t>Totals</t>
  </si>
  <si>
    <t>Madison Commercial Landscapes Inc.</t>
  </si>
  <si>
    <t>113 TOTAL Items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</si>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</sst>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0" fillId="3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tabSelected="1" workbookViewId="0">
      <selection activeCell="D136" sqref="D136"/>
    </sheetView>
  </sheetViews>
  <sheetFormatPr defaultRowHeight="12.75" x14ac:dyDescent="0.2"/>
  <cols>
    <col min="1" max="1" width="63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3" customFormat="1" ht="32.25" customHeight="1" x14ac:dyDescent="0.2">
      <c r="A1" s="21" t="s">
        <v>5</v>
      </c>
      <c r="B1" s="21"/>
      <c r="C1" s="12"/>
      <c r="D1" s="12"/>
      <c r="E1" s="12"/>
    </row>
    <row r="2" spans="1:26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1" customFormat="1" ht="41.25" customHeight="1" x14ac:dyDescent="0.2">
      <c r="A4" s="9" t="s">
        <v>7</v>
      </c>
      <c r="B4" s="10" t="s">
        <v>7</v>
      </c>
      <c r="C4" s="22" t="s">
        <v>52</v>
      </c>
      <c r="D4" s="2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14" t="s">
        <v>8</v>
      </c>
      <c r="B6" s="20" t="s">
        <v>7</v>
      </c>
      <c r="C6" s="20" t="s">
        <v>7</v>
      </c>
      <c r="D6" s="20" t="s">
        <v>7</v>
      </c>
      <c r="E6"/>
      <c r="F6"/>
      <c r="G6"/>
      <c r="H6"/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5</v>
      </c>
      <c r="C7" s="5">
        <v>35</v>
      </c>
      <c r="D7" s="5">
        <v>175</v>
      </c>
    </row>
    <row r="8" spans="1:26" x14ac:dyDescent="0.2">
      <c r="A8" s="6" t="s">
        <v>10</v>
      </c>
      <c r="B8" s="4">
        <v>1</v>
      </c>
      <c r="C8" s="5">
        <v>5000</v>
      </c>
      <c r="D8" s="5">
        <v>5000</v>
      </c>
    </row>
    <row r="9" spans="1:26" x14ac:dyDescent="0.2">
      <c r="A9" s="6" t="s">
        <v>11</v>
      </c>
      <c r="B9" s="4">
        <v>187</v>
      </c>
      <c r="C9" s="5">
        <v>20</v>
      </c>
      <c r="D9" s="5">
        <v>3740</v>
      </c>
    </row>
    <row r="10" spans="1:26" x14ac:dyDescent="0.2">
      <c r="A10" s="6" t="s">
        <v>12</v>
      </c>
      <c r="B10" s="4">
        <v>96</v>
      </c>
      <c r="C10" s="5">
        <v>28</v>
      </c>
      <c r="D10" s="5">
        <v>2688</v>
      </c>
    </row>
    <row r="11" spans="1:26" x14ac:dyDescent="0.2">
      <c r="A11" s="6" t="s">
        <v>13</v>
      </c>
      <c r="B11" s="4">
        <v>203</v>
      </c>
      <c r="C11" s="5">
        <v>12</v>
      </c>
      <c r="D11" s="5">
        <v>2436</v>
      </c>
    </row>
    <row r="12" spans="1:26" x14ac:dyDescent="0.2">
      <c r="A12" s="6" t="s">
        <v>14</v>
      </c>
      <c r="B12" s="4">
        <v>367</v>
      </c>
      <c r="C12" s="5">
        <v>3</v>
      </c>
      <c r="D12" s="5">
        <v>1101</v>
      </c>
    </row>
    <row r="13" spans="1:26" x14ac:dyDescent="0.2">
      <c r="A13" s="6" t="s">
        <v>15</v>
      </c>
      <c r="B13" s="4">
        <v>73</v>
      </c>
      <c r="C13" s="5">
        <v>18</v>
      </c>
      <c r="D13" s="5">
        <v>1314</v>
      </c>
    </row>
    <row r="14" spans="1:26" x14ac:dyDescent="0.2">
      <c r="A14" s="6" t="s">
        <v>16</v>
      </c>
      <c r="B14" s="4">
        <v>35</v>
      </c>
      <c r="C14" s="5">
        <v>25</v>
      </c>
      <c r="D14" s="5">
        <v>875</v>
      </c>
    </row>
    <row r="15" spans="1:26" x14ac:dyDescent="0.2">
      <c r="A15" s="6" t="s">
        <v>17</v>
      </c>
      <c r="B15" s="4">
        <v>597</v>
      </c>
      <c r="C15" s="5">
        <v>17</v>
      </c>
      <c r="D15" s="5">
        <v>10149</v>
      </c>
    </row>
    <row r="16" spans="1:26" x14ac:dyDescent="0.2">
      <c r="A16" s="6" t="s">
        <v>18</v>
      </c>
      <c r="B16" s="4">
        <v>2</v>
      </c>
      <c r="C16" s="5">
        <v>300</v>
      </c>
      <c r="D16" s="5">
        <v>600</v>
      </c>
    </row>
    <row r="17" spans="1:4" x14ac:dyDescent="0.2">
      <c r="A17" s="6" t="s">
        <v>19</v>
      </c>
      <c r="B17" s="4">
        <v>2</v>
      </c>
      <c r="C17" s="5">
        <v>300</v>
      </c>
      <c r="D17" s="5">
        <v>600</v>
      </c>
    </row>
    <row r="18" spans="1:4" x14ac:dyDescent="0.2">
      <c r="A18" s="6" t="s">
        <v>20</v>
      </c>
      <c r="B18" s="4">
        <v>431</v>
      </c>
      <c r="C18" s="5">
        <v>2</v>
      </c>
      <c r="D18" s="5">
        <v>862</v>
      </c>
    </row>
    <row r="19" spans="1:4" x14ac:dyDescent="0.2">
      <c r="A19" s="6" t="s">
        <v>21</v>
      </c>
      <c r="B19" s="4">
        <v>1</v>
      </c>
      <c r="C19" s="5">
        <v>350</v>
      </c>
      <c r="D19" s="5">
        <v>350</v>
      </c>
    </row>
    <row r="20" spans="1:4" x14ac:dyDescent="0.2">
      <c r="A20" s="6" t="s">
        <v>22</v>
      </c>
      <c r="B20" s="4">
        <v>184</v>
      </c>
      <c r="C20" s="5">
        <v>6</v>
      </c>
      <c r="D20" s="5">
        <v>1104</v>
      </c>
    </row>
    <row r="21" spans="1:4" x14ac:dyDescent="0.2">
      <c r="A21" s="6" t="s">
        <v>23</v>
      </c>
      <c r="B21" s="4">
        <v>2</v>
      </c>
      <c r="C21" s="5">
        <v>250</v>
      </c>
      <c r="D21" s="5">
        <v>500</v>
      </c>
    </row>
    <row r="22" spans="1:4" x14ac:dyDescent="0.2">
      <c r="A22" s="6" t="s">
        <v>24</v>
      </c>
      <c r="B22" s="4">
        <v>431</v>
      </c>
      <c r="C22" s="5">
        <v>3</v>
      </c>
      <c r="D22" s="5">
        <v>1293</v>
      </c>
    </row>
    <row r="23" spans="1:4" x14ac:dyDescent="0.2">
      <c r="A23" s="6" t="s">
        <v>25</v>
      </c>
      <c r="B23" s="4">
        <v>80</v>
      </c>
      <c r="C23" s="5">
        <v>19</v>
      </c>
      <c r="D23" s="5">
        <v>1520</v>
      </c>
    </row>
    <row r="24" spans="1:4" ht="25.5" x14ac:dyDescent="0.2">
      <c r="A24" s="6" t="s">
        <v>26</v>
      </c>
      <c r="B24" s="4">
        <v>19</v>
      </c>
      <c r="C24" s="5">
        <v>25</v>
      </c>
      <c r="D24" s="5">
        <v>475</v>
      </c>
    </row>
    <row r="25" spans="1:4" x14ac:dyDescent="0.2">
      <c r="A25" s="6" t="s">
        <v>27</v>
      </c>
      <c r="B25" s="4">
        <v>5</v>
      </c>
      <c r="C25" s="5">
        <v>800</v>
      </c>
      <c r="D25" s="5">
        <v>4000</v>
      </c>
    </row>
    <row r="26" spans="1:4" x14ac:dyDescent="0.2">
      <c r="A26" s="6" t="s">
        <v>28</v>
      </c>
      <c r="B26" s="4">
        <v>1</v>
      </c>
      <c r="C26" s="5">
        <v>500</v>
      </c>
      <c r="D26" s="5">
        <v>500</v>
      </c>
    </row>
    <row r="27" spans="1:4" x14ac:dyDescent="0.2">
      <c r="A27" s="6" t="s">
        <v>29</v>
      </c>
      <c r="B27" s="4">
        <v>250</v>
      </c>
      <c r="C27" s="5">
        <v>2</v>
      </c>
      <c r="D27" s="5">
        <v>500</v>
      </c>
    </row>
    <row r="28" spans="1:4" x14ac:dyDescent="0.2">
      <c r="A28" s="6" t="s">
        <v>30</v>
      </c>
      <c r="B28" s="4">
        <v>1</v>
      </c>
      <c r="C28" s="5">
        <v>8500</v>
      </c>
      <c r="D28" s="5">
        <v>8500</v>
      </c>
    </row>
    <row r="29" spans="1:4" x14ac:dyDescent="0.2">
      <c r="A29" s="6" t="s">
        <v>31</v>
      </c>
      <c r="B29" s="4">
        <v>50</v>
      </c>
      <c r="C29" s="5">
        <v>15</v>
      </c>
      <c r="D29" s="5">
        <v>750</v>
      </c>
    </row>
    <row r="30" spans="1:4" x14ac:dyDescent="0.2">
      <c r="A30" s="6" t="s">
        <v>32</v>
      </c>
      <c r="B30" s="4">
        <v>138</v>
      </c>
      <c r="C30" s="5">
        <v>18</v>
      </c>
      <c r="D30" s="5">
        <v>2484</v>
      </c>
    </row>
    <row r="31" spans="1:4" x14ac:dyDescent="0.2">
      <c r="A31" s="6" t="s">
        <v>33</v>
      </c>
      <c r="B31" s="4">
        <v>3</v>
      </c>
      <c r="C31" s="5">
        <v>150</v>
      </c>
      <c r="D31" s="5">
        <v>450</v>
      </c>
    </row>
    <row r="32" spans="1:4" x14ac:dyDescent="0.2">
      <c r="A32" s="6" t="s">
        <v>34</v>
      </c>
      <c r="B32" s="4">
        <v>2</v>
      </c>
      <c r="C32" s="5">
        <v>150</v>
      </c>
      <c r="D32" s="5">
        <v>300</v>
      </c>
    </row>
    <row r="33" spans="1:4" x14ac:dyDescent="0.2">
      <c r="A33" s="15" t="s">
        <v>54</v>
      </c>
      <c r="B33" s="18"/>
      <c r="C33" s="19"/>
      <c r="D33" s="19">
        <f>SUM(D7:D32)</f>
        <v>52266</v>
      </c>
    </row>
    <row r="35" spans="1:4" x14ac:dyDescent="0.2">
      <c r="A35" s="15" t="s">
        <v>35</v>
      </c>
      <c r="B35" s="18" t="s">
        <v>7</v>
      </c>
      <c r="C35" s="19" t="s">
        <v>7</v>
      </c>
      <c r="D35" s="19" t="s">
        <v>7</v>
      </c>
    </row>
    <row r="36" spans="1:4" x14ac:dyDescent="0.2">
      <c r="A36" s="6" t="s">
        <v>9</v>
      </c>
      <c r="B36" s="4">
        <v>3</v>
      </c>
      <c r="C36" s="5">
        <v>45</v>
      </c>
      <c r="D36" s="5">
        <v>135</v>
      </c>
    </row>
    <row r="37" spans="1:4" x14ac:dyDescent="0.2">
      <c r="A37" s="6" t="s">
        <v>10</v>
      </c>
      <c r="B37" s="4">
        <v>1</v>
      </c>
      <c r="C37" s="5">
        <v>5000</v>
      </c>
      <c r="D37" s="5">
        <v>5000</v>
      </c>
    </row>
    <row r="38" spans="1:4" x14ac:dyDescent="0.2">
      <c r="A38" s="6" t="s">
        <v>11</v>
      </c>
      <c r="B38" s="4">
        <v>231</v>
      </c>
      <c r="C38" s="5">
        <v>20</v>
      </c>
      <c r="D38" s="5">
        <v>4620</v>
      </c>
    </row>
    <row r="39" spans="1:4" x14ac:dyDescent="0.2">
      <c r="A39" s="6" t="s">
        <v>12</v>
      </c>
      <c r="B39" s="4">
        <v>243</v>
      </c>
      <c r="C39" s="5">
        <v>28</v>
      </c>
      <c r="D39" s="5">
        <v>6804</v>
      </c>
    </row>
    <row r="40" spans="1:4" x14ac:dyDescent="0.2">
      <c r="A40" s="6" t="s">
        <v>13</v>
      </c>
      <c r="B40" s="4">
        <v>152</v>
      </c>
      <c r="C40" s="5">
        <v>12</v>
      </c>
      <c r="D40" s="5">
        <v>1824</v>
      </c>
    </row>
    <row r="41" spans="1:4" x14ac:dyDescent="0.2">
      <c r="A41" s="6" t="s">
        <v>14</v>
      </c>
      <c r="B41" s="4">
        <v>376</v>
      </c>
      <c r="C41" s="5">
        <v>3</v>
      </c>
      <c r="D41" s="5">
        <v>1128</v>
      </c>
    </row>
    <row r="42" spans="1:4" x14ac:dyDescent="0.2">
      <c r="A42" s="6" t="s">
        <v>15</v>
      </c>
      <c r="B42" s="4">
        <v>108</v>
      </c>
      <c r="C42" s="5">
        <v>18</v>
      </c>
      <c r="D42" s="5">
        <v>1944</v>
      </c>
    </row>
    <row r="43" spans="1:4" x14ac:dyDescent="0.2">
      <c r="A43" s="6" t="s">
        <v>16</v>
      </c>
      <c r="B43" s="4">
        <v>35</v>
      </c>
      <c r="C43" s="5">
        <v>25</v>
      </c>
      <c r="D43" s="5">
        <v>875</v>
      </c>
    </row>
    <row r="44" spans="1:4" x14ac:dyDescent="0.2">
      <c r="A44" s="6" t="s">
        <v>17</v>
      </c>
      <c r="B44" s="4">
        <v>1064</v>
      </c>
      <c r="C44" s="5">
        <v>17</v>
      </c>
      <c r="D44" s="5">
        <v>18088</v>
      </c>
    </row>
    <row r="45" spans="1:4" x14ac:dyDescent="0.2">
      <c r="A45" s="6" t="s">
        <v>20</v>
      </c>
      <c r="B45" s="4">
        <v>740</v>
      </c>
      <c r="C45" s="5">
        <v>2</v>
      </c>
      <c r="D45" s="5">
        <v>1480</v>
      </c>
    </row>
    <row r="46" spans="1:4" x14ac:dyDescent="0.2">
      <c r="A46" s="6" t="s">
        <v>21</v>
      </c>
      <c r="B46" s="4">
        <v>1</v>
      </c>
      <c r="C46" s="5">
        <v>350</v>
      </c>
      <c r="D46" s="5">
        <v>350</v>
      </c>
    </row>
    <row r="47" spans="1:4" x14ac:dyDescent="0.2">
      <c r="A47" s="6" t="s">
        <v>22</v>
      </c>
      <c r="B47" s="4">
        <v>300</v>
      </c>
      <c r="C47" s="5">
        <v>6</v>
      </c>
      <c r="D47" s="5">
        <v>1800</v>
      </c>
    </row>
    <row r="48" spans="1:4" x14ac:dyDescent="0.2">
      <c r="A48" s="6" t="s">
        <v>24</v>
      </c>
      <c r="B48" s="4">
        <v>740</v>
      </c>
      <c r="C48" s="5">
        <v>3</v>
      </c>
      <c r="D48" s="5">
        <v>2220</v>
      </c>
    </row>
    <row r="49" spans="1:4" x14ac:dyDescent="0.2">
      <c r="A49" s="6" t="s">
        <v>25</v>
      </c>
      <c r="B49" s="4">
        <v>80</v>
      </c>
      <c r="C49" s="5">
        <v>19</v>
      </c>
      <c r="D49" s="5">
        <v>1520</v>
      </c>
    </row>
    <row r="50" spans="1:4" ht="25.5" x14ac:dyDescent="0.2">
      <c r="A50" s="6" t="s">
        <v>26</v>
      </c>
      <c r="B50" s="4">
        <v>89</v>
      </c>
      <c r="C50" s="5">
        <v>25</v>
      </c>
      <c r="D50" s="5">
        <v>2225</v>
      </c>
    </row>
    <row r="51" spans="1:4" x14ac:dyDescent="0.2">
      <c r="A51" s="6" t="s">
        <v>27</v>
      </c>
      <c r="B51" s="4">
        <v>27</v>
      </c>
      <c r="C51" s="5">
        <v>270</v>
      </c>
      <c r="D51" s="5">
        <v>7290</v>
      </c>
    </row>
    <row r="52" spans="1:4" x14ac:dyDescent="0.2">
      <c r="A52" s="6" t="s">
        <v>29</v>
      </c>
      <c r="B52" s="4">
        <v>656</v>
      </c>
      <c r="C52" s="5">
        <v>2</v>
      </c>
      <c r="D52" s="5">
        <v>1312</v>
      </c>
    </row>
    <row r="53" spans="1:4" x14ac:dyDescent="0.2">
      <c r="A53" s="6" t="s">
        <v>30</v>
      </c>
      <c r="B53" s="4">
        <v>1</v>
      </c>
      <c r="C53" s="5">
        <v>8500</v>
      </c>
      <c r="D53" s="5">
        <v>8500</v>
      </c>
    </row>
    <row r="54" spans="1:4" x14ac:dyDescent="0.2">
      <c r="A54" s="6" t="s">
        <v>31</v>
      </c>
      <c r="B54" s="4">
        <v>56</v>
      </c>
      <c r="C54" s="5">
        <v>15</v>
      </c>
      <c r="D54" s="5">
        <v>840</v>
      </c>
    </row>
    <row r="55" spans="1:4" x14ac:dyDescent="0.2">
      <c r="A55" s="6" t="s">
        <v>32</v>
      </c>
      <c r="B55" s="4">
        <v>138</v>
      </c>
      <c r="C55" s="5">
        <v>18</v>
      </c>
      <c r="D55" s="5">
        <v>2484</v>
      </c>
    </row>
    <row r="56" spans="1:4" x14ac:dyDescent="0.2">
      <c r="A56" s="6" t="s">
        <v>33</v>
      </c>
      <c r="B56" s="4">
        <v>2</v>
      </c>
      <c r="C56" s="5">
        <v>10</v>
      </c>
      <c r="D56" s="5">
        <v>20</v>
      </c>
    </row>
    <row r="57" spans="1:4" x14ac:dyDescent="0.2">
      <c r="A57" s="6" t="s">
        <v>34</v>
      </c>
      <c r="B57" s="4">
        <v>2</v>
      </c>
      <c r="C57" s="5">
        <v>200</v>
      </c>
      <c r="D57" s="5">
        <v>400</v>
      </c>
    </row>
    <row r="58" spans="1:4" x14ac:dyDescent="0.2">
      <c r="A58" s="6" t="s">
        <v>36</v>
      </c>
      <c r="B58" s="4">
        <v>1</v>
      </c>
      <c r="C58" s="5">
        <v>1500</v>
      </c>
      <c r="D58" s="5">
        <v>1500</v>
      </c>
    </row>
    <row r="59" spans="1:4" x14ac:dyDescent="0.2">
      <c r="A59" s="15" t="s">
        <v>54</v>
      </c>
      <c r="B59" s="18"/>
      <c r="C59" s="19"/>
      <c r="D59" s="19">
        <f>SUM(D36:D58)</f>
        <v>72359</v>
      </c>
    </row>
    <row r="61" spans="1:4" x14ac:dyDescent="0.2">
      <c r="A61" s="15" t="s">
        <v>37</v>
      </c>
      <c r="B61" s="18" t="s">
        <v>7</v>
      </c>
      <c r="C61" s="19" t="s">
        <v>7</v>
      </c>
      <c r="D61" s="19" t="s">
        <v>7</v>
      </c>
    </row>
    <row r="62" spans="1:4" x14ac:dyDescent="0.2">
      <c r="A62" s="6" t="s">
        <v>9</v>
      </c>
      <c r="B62" s="4">
        <v>1</v>
      </c>
      <c r="C62" s="5">
        <v>35</v>
      </c>
      <c r="D62" s="5">
        <v>35</v>
      </c>
    </row>
    <row r="63" spans="1:4" x14ac:dyDescent="0.2">
      <c r="A63" s="6" t="s">
        <v>10</v>
      </c>
      <c r="B63" s="4">
        <v>1</v>
      </c>
      <c r="C63" s="5">
        <v>5000</v>
      </c>
      <c r="D63" s="5">
        <v>5000</v>
      </c>
    </row>
    <row r="64" spans="1:4" x14ac:dyDescent="0.2">
      <c r="A64" s="6" t="s">
        <v>11</v>
      </c>
      <c r="B64" s="4">
        <v>174</v>
      </c>
      <c r="C64" s="5">
        <v>20</v>
      </c>
      <c r="D64" s="5">
        <v>3480</v>
      </c>
    </row>
    <row r="65" spans="1:4" x14ac:dyDescent="0.2">
      <c r="A65" s="6" t="s">
        <v>38</v>
      </c>
      <c r="B65" s="4">
        <v>257</v>
      </c>
      <c r="C65" s="5">
        <v>12</v>
      </c>
      <c r="D65" s="5">
        <v>3084</v>
      </c>
    </row>
    <row r="66" spans="1:4" x14ac:dyDescent="0.2">
      <c r="A66" s="6" t="s">
        <v>14</v>
      </c>
      <c r="B66" s="4">
        <v>403</v>
      </c>
      <c r="C66" s="5">
        <v>3</v>
      </c>
      <c r="D66" s="5">
        <v>1209</v>
      </c>
    </row>
    <row r="67" spans="1:4" x14ac:dyDescent="0.2">
      <c r="A67" s="6" t="s">
        <v>15</v>
      </c>
      <c r="B67" s="4">
        <v>57</v>
      </c>
      <c r="C67" s="5">
        <v>25</v>
      </c>
      <c r="D67" s="5">
        <v>1425</v>
      </c>
    </row>
    <row r="68" spans="1:4" x14ac:dyDescent="0.2">
      <c r="A68" s="6" t="s">
        <v>16</v>
      </c>
      <c r="B68" s="4">
        <v>35</v>
      </c>
      <c r="C68" s="5">
        <v>25</v>
      </c>
      <c r="D68" s="5">
        <v>875</v>
      </c>
    </row>
    <row r="69" spans="1:4" x14ac:dyDescent="0.2">
      <c r="A69" s="6" t="s">
        <v>17</v>
      </c>
      <c r="B69" s="4">
        <v>183</v>
      </c>
      <c r="C69" s="5">
        <v>18</v>
      </c>
      <c r="D69" s="5">
        <v>3294</v>
      </c>
    </row>
    <row r="70" spans="1:4" x14ac:dyDescent="0.2">
      <c r="A70" s="6" t="s">
        <v>20</v>
      </c>
      <c r="B70" s="4">
        <v>731</v>
      </c>
      <c r="C70" s="5">
        <v>2</v>
      </c>
      <c r="D70" s="5">
        <v>1462</v>
      </c>
    </row>
    <row r="71" spans="1:4" x14ac:dyDescent="0.2">
      <c r="A71" s="6" t="s">
        <v>21</v>
      </c>
      <c r="B71" s="4">
        <v>1</v>
      </c>
      <c r="C71" s="5">
        <v>350</v>
      </c>
      <c r="D71" s="5">
        <v>350</v>
      </c>
    </row>
    <row r="72" spans="1:4" x14ac:dyDescent="0.2">
      <c r="A72" s="6" t="s">
        <v>22</v>
      </c>
      <c r="B72" s="4">
        <v>135</v>
      </c>
      <c r="C72" s="5">
        <v>6</v>
      </c>
      <c r="D72" s="5">
        <v>810</v>
      </c>
    </row>
    <row r="73" spans="1:4" x14ac:dyDescent="0.2">
      <c r="A73" s="6" t="s">
        <v>24</v>
      </c>
      <c r="B73" s="4">
        <v>731</v>
      </c>
      <c r="C73" s="5">
        <v>3</v>
      </c>
      <c r="D73" s="5">
        <v>2193</v>
      </c>
    </row>
    <row r="74" spans="1:4" x14ac:dyDescent="0.2">
      <c r="A74" s="6" t="s">
        <v>25</v>
      </c>
      <c r="B74" s="4">
        <v>266</v>
      </c>
      <c r="C74" s="5">
        <v>19</v>
      </c>
      <c r="D74" s="5">
        <v>5054</v>
      </c>
    </row>
    <row r="75" spans="1:4" ht="25.5" x14ac:dyDescent="0.2">
      <c r="A75" s="6" t="s">
        <v>26</v>
      </c>
      <c r="B75" s="4">
        <v>20</v>
      </c>
      <c r="C75" s="5">
        <v>25</v>
      </c>
      <c r="D75" s="5">
        <v>500</v>
      </c>
    </row>
    <row r="76" spans="1:4" x14ac:dyDescent="0.2">
      <c r="A76" s="6" t="s">
        <v>27</v>
      </c>
      <c r="B76" s="4">
        <v>5</v>
      </c>
      <c r="C76" s="5">
        <v>800</v>
      </c>
      <c r="D76" s="5">
        <v>4000</v>
      </c>
    </row>
    <row r="77" spans="1:4" x14ac:dyDescent="0.2">
      <c r="A77" s="6" t="s">
        <v>29</v>
      </c>
      <c r="B77" s="4">
        <v>407</v>
      </c>
      <c r="C77" s="5">
        <v>2</v>
      </c>
      <c r="D77" s="5">
        <v>814</v>
      </c>
    </row>
    <row r="78" spans="1:4" x14ac:dyDescent="0.2">
      <c r="A78" s="6" t="s">
        <v>30</v>
      </c>
      <c r="B78" s="4">
        <v>1</v>
      </c>
      <c r="C78" s="5">
        <v>8500</v>
      </c>
      <c r="D78" s="5">
        <v>8500</v>
      </c>
    </row>
    <row r="79" spans="1:4" x14ac:dyDescent="0.2">
      <c r="A79" s="6" t="s">
        <v>31</v>
      </c>
      <c r="B79" s="4">
        <v>55</v>
      </c>
      <c r="C79" s="5">
        <v>15</v>
      </c>
      <c r="D79" s="5">
        <v>825</v>
      </c>
    </row>
    <row r="80" spans="1:4" x14ac:dyDescent="0.2">
      <c r="A80" s="6" t="s">
        <v>32</v>
      </c>
      <c r="B80" s="4">
        <v>147</v>
      </c>
      <c r="C80" s="5">
        <v>18</v>
      </c>
      <c r="D80" s="5">
        <v>2646</v>
      </c>
    </row>
    <row r="81" spans="1:4" x14ac:dyDescent="0.2">
      <c r="A81" s="6" t="s">
        <v>34</v>
      </c>
      <c r="B81" s="4">
        <v>2</v>
      </c>
      <c r="C81" s="5">
        <v>200</v>
      </c>
      <c r="D81" s="5">
        <v>400</v>
      </c>
    </row>
    <row r="82" spans="1:4" x14ac:dyDescent="0.2">
      <c r="A82" s="15" t="s">
        <v>54</v>
      </c>
      <c r="B82" s="18"/>
      <c r="C82" s="19"/>
      <c r="D82" s="19">
        <f>SUM(D62:D81)</f>
        <v>45956</v>
      </c>
    </row>
    <row r="84" spans="1:4" x14ac:dyDescent="0.2">
      <c r="A84" s="15" t="s">
        <v>39</v>
      </c>
      <c r="B84" s="18" t="s">
        <v>7</v>
      </c>
      <c r="C84" s="19" t="s">
        <v>7</v>
      </c>
      <c r="D84" s="19" t="s">
        <v>7</v>
      </c>
    </row>
    <row r="85" spans="1:4" x14ac:dyDescent="0.2">
      <c r="A85" s="6" t="s">
        <v>9</v>
      </c>
      <c r="B85" s="4">
        <v>2</v>
      </c>
      <c r="C85" s="5">
        <v>35</v>
      </c>
      <c r="D85" s="5">
        <v>70</v>
      </c>
    </row>
    <row r="86" spans="1:4" x14ac:dyDescent="0.2">
      <c r="A86" s="6" t="s">
        <v>10</v>
      </c>
      <c r="B86" s="4">
        <v>1</v>
      </c>
      <c r="C86" s="5">
        <v>5000</v>
      </c>
      <c r="D86" s="5">
        <v>5000</v>
      </c>
    </row>
    <row r="87" spans="1:4" x14ac:dyDescent="0.2">
      <c r="A87" s="6" t="s">
        <v>11</v>
      </c>
      <c r="B87" s="4">
        <v>86</v>
      </c>
      <c r="C87" s="5">
        <v>29</v>
      </c>
      <c r="D87" s="5">
        <v>2494</v>
      </c>
    </row>
    <row r="88" spans="1:4" x14ac:dyDescent="0.2">
      <c r="A88" s="6" t="s">
        <v>40</v>
      </c>
      <c r="B88" s="4">
        <v>48</v>
      </c>
      <c r="C88" s="5">
        <v>30</v>
      </c>
      <c r="D88" s="5">
        <v>1440</v>
      </c>
    </row>
    <row r="89" spans="1:4" x14ac:dyDescent="0.2">
      <c r="A89" s="6" t="s">
        <v>15</v>
      </c>
      <c r="B89" s="4">
        <v>5</v>
      </c>
      <c r="C89" s="5">
        <v>50</v>
      </c>
      <c r="D89" s="5">
        <v>250</v>
      </c>
    </row>
    <row r="90" spans="1:4" x14ac:dyDescent="0.2">
      <c r="A90" s="6" t="s">
        <v>41</v>
      </c>
      <c r="B90" s="4">
        <v>16.5</v>
      </c>
      <c r="C90" s="5">
        <v>50</v>
      </c>
      <c r="D90" s="5">
        <v>825</v>
      </c>
    </row>
    <row r="91" spans="1:4" x14ac:dyDescent="0.2">
      <c r="A91" s="6" t="s">
        <v>16</v>
      </c>
      <c r="B91" s="4">
        <v>35</v>
      </c>
      <c r="C91" s="5">
        <v>25</v>
      </c>
      <c r="D91" s="5">
        <v>875</v>
      </c>
    </row>
    <row r="92" spans="1:4" x14ac:dyDescent="0.2">
      <c r="A92" s="6" t="s">
        <v>17</v>
      </c>
      <c r="B92" s="4">
        <v>50</v>
      </c>
      <c r="C92" s="5">
        <v>19</v>
      </c>
      <c r="D92" s="5">
        <v>950</v>
      </c>
    </row>
    <row r="93" spans="1:4" x14ac:dyDescent="0.2">
      <c r="A93" s="6" t="s">
        <v>20</v>
      </c>
      <c r="B93" s="4">
        <v>222</v>
      </c>
      <c r="C93" s="5">
        <v>2</v>
      </c>
      <c r="D93" s="5">
        <v>444</v>
      </c>
    </row>
    <row r="94" spans="1:4" x14ac:dyDescent="0.2">
      <c r="A94" s="6" t="s">
        <v>21</v>
      </c>
      <c r="B94" s="4">
        <v>1</v>
      </c>
      <c r="C94" s="5">
        <v>350</v>
      </c>
      <c r="D94" s="5">
        <v>350</v>
      </c>
    </row>
    <row r="95" spans="1:4" x14ac:dyDescent="0.2">
      <c r="A95" s="6" t="s">
        <v>22</v>
      </c>
      <c r="B95" s="4">
        <v>181</v>
      </c>
      <c r="C95" s="5">
        <v>6</v>
      </c>
      <c r="D95" s="5">
        <v>1086</v>
      </c>
    </row>
    <row r="96" spans="1:4" x14ac:dyDescent="0.2">
      <c r="A96" s="6" t="s">
        <v>24</v>
      </c>
      <c r="B96" s="4">
        <v>886</v>
      </c>
      <c r="C96" s="5">
        <v>3</v>
      </c>
      <c r="D96" s="5">
        <v>2658</v>
      </c>
    </row>
    <row r="97" spans="1:4" x14ac:dyDescent="0.2">
      <c r="A97" s="6" t="s">
        <v>42</v>
      </c>
      <c r="B97" s="4">
        <v>662</v>
      </c>
      <c r="C97" s="5">
        <v>28</v>
      </c>
      <c r="D97" s="5">
        <v>18536</v>
      </c>
    </row>
    <row r="98" spans="1:4" ht="25.5" x14ac:dyDescent="0.2">
      <c r="A98" s="6" t="s">
        <v>26</v>
      </c>
      <c r="B98" s="4">
        <v>25</v>
      </c>
      <c r="C98" s="5">
        <v>25</v>
      </c>
      <c r="D98" s="5">
        <v>625</v>
      </c>
    </row>
    <row r="99" spans="1:4" x14ac:dyDescent="0.2">
      <c r="A99" s="6" t="s">
        <v>29</v>
      </c>
      <c r="B99" s="4">
        <v>378</v>
      </c>
      <c r="C99" s="5">
        <v>2</v>
      </c>
      <c r="D99" s="5">
        <v>756</v>
      </c>
    </row>
    <row r="100" spans="1:4" x14ac:dyDescent="0.2">
      <c r="A100" s="6" t="s">
        <v>30</v>
      </c>
      <c r="B100" s="4">
        <v>1</v>
      </c>
      <c r="C100" s="5">
        <v>4460</v>
      </c>
      <c r="D100" s="5">
        <v>4460</v>
      </c>
    </row>
    <row r="101" spans="1:4" x14ac:dyDescent="0.2">
      <c r="A101" s="6" t="s">
        <v>34</v>
      </c>
      <c r="B101" s="4">
        <v>2</v>
      </c>
      <c r="C101" s="5">
        <v>200</v>
      </c>
      <c r="D101" s="5">
        <v>400</v>
      </c>
    </row>
    <row r="102" spans="1:4" x14ac:dyDescent="0.2">
      <c r="A102" s="6" t="s">
        <v>43</v>
      </c>
      <c r="B102" s="4">
        <v>1</v>
      </c>
      <c r="C102" s="5">
        <v>500</v>
      </c>
      <c r="D102" s="5">
        <v>500</v>
      </c>
    </row>
    <row r="103" spans="1:4" x14ac:dyDescent="0.2">
      <c r="A103" s="6" t="s">
        <v>44</v>
      </c>
      <c r="B103" s="4">
        <v>60</v>
      </c>
      <c r="C103" s="5">
        <v>55</v>
      </c>
      <c r="D103" s="5">
        <v>3300</v>
      </c>
    </row>
    <row r="104" spans="1:4" x14ac:dyDescent="0.2">
      <c r="A104" s="6" t="s">
        <v>45</v>
      </c>
      <c r="B104" s="4">
        <v>134</v>
      </c>
      <c r="C104" s="5">
        <v>45</v>
      </c>
      <c r="D104" s="5">
        <v>6030</v>
      </c>
    </row>
    <row r="105" spans="1:4" x14ac:dyDescent="0.2">
      <c r="A105" s="15" t="s">
        <v>54</v>
      </c>
      <c r="B105" s="18"/>
      <c r="C105" s="19"/>
      <c r="D105" s="19">
        <f>SUM(D85:D104)</f>
        <v>51049</v>
      </c>
    </row>
    <row r="107" spans="1:4" x14ac:dyDescent="0.2">
      <c r="A107" s="15" t="s">
        <v>46</v>
      </c>
      <c r="B107" s="18" t="s">
        <v>7</v>
      </c>
      <c r="C107" s="19" t="s">
        <v>7</v>
      </c>
      <c r="D107" s="19" t="s">
        <v>7</v>
      </c>
    </row>
    <row r="108" spans="1:4" x14ac:dyDescent="0.2">
      <c r="A108" s="6" t="s">
        <v>9</v>
      </c>
      <c r="B108" s="4">
        <v>2</v>
      </c>
      <c r="C108" s="5">
        <v>35</v>
      </c>
      <c r="D108" s="5">
        <v>70</v>
      </c>
    </row>
    <row r="109" spans="1:4" x14ac:dyDescent="0.2">
      <c r="A109" s="6" t="s">
        <v>10</v>
      </c>
      <c r="B109" s="4">
        <v>1</v>
      </c>
      <c r="C109" s="5">
        <v>5000</v>
      </c>
      <c r="D109" s="5">
        <v>5000</v>
      </c>
    </row>
    <row r="110" spans="1:4" x14ac:dyDescent="0.2">
      <c r="A110" s="6" t="s">
        <v>11</v>
      </c>
      <c r="B110" s="4">
        <v>75</v>
      </c>
      <c r="C110" s="5">
        <v>25</v>
      </c>
      <c r="D110" s="5">
        <v>1875</v>
      </c>
    </row>
    <row r="111" spans="1:4" x14ac:dyDescent="0.2">
      <c r="A111" s="6" t="s">
        <v>40</v>
      </c>
      <c r="B111" s="4">
        <v>249</v>
      </c>
      <c r="C111" s="5">
        <v>28</v>
      </c>
      <c r="D111" s="5">
        <v>6972</v>
      </c>
    </row>
    <row r="112" spans="1:4" x14ac:dyDescent="0.2">
      <c r="A112" s="6" t="s">
        <v>13</v>
      </c>
      <c r="B112" s="4">
        <v>238</v>
      </c>
      <c r="C112" s="5">
        <v>12</v>
      </c>
      <c r="D112" s="5">
        <v>2856</v>
      </c>
    </row>
    <row r="113" spans="1:4" x14ac:dyDescent="0.2">
      <c r="A113" s="6" t="s">
        <v>14</v>
      </c>
      <c r="B113" s="4">
        <v>551</v>
      </c>
      <c r="C113" s="5">
        <v>3</v>
      </c>
      <c r="D113" s="5">
        <v>1653</v>
      </c>
    </row>
    <row r="114" spans="1:4" x14ac:dyDescent="0.2">
      <c r="A114" s="6" t="s">
        <v>15</v>
      </c>
      <c r="B114" s="4">
        <v>118</v>
      </c>
      <c r="C114" s="5">
        <v>25</v>
      </c>
      <c r="D114" s="5">
        <v>2950</v>
      </c>
    </row>
    <row r="115" spans="1:4" x14ac:dyDescent="0.2">
      <c r="A115" s="6" t="s">
        <v>16</v>
      </c>
      <c r="B115" s="4">
        <v>37</v>
      </c>
      <c r="C115" s="5">
        <v>25</v>
      </c>
      <c r="D115" s="5">
        <v>925</v>
      </c>
    </row>
    <row r="116" spans="1:4" x14ac:dyDescent="0.2">
      <c r="A116" s="6" t="s">
        <v>17</v>
      </c>
      <c r="B116" s="4">
        <v>313</v>
      </c>
      <c r="C116" s="5">
        <v>17</v>
      </c>
      <c r="D116" s="5">
        <v>5321</v>
      </c>
    </row>
    <row r="117" spans="1:4" x14ac:dyDescent="0.2">
      <c r="A117" s="6" t="s">
        <v>20</v>
      </c>
      <c r="B117" s="4">
        <v>960</v>
      </c>
      <c r="C117" s="5">
        <v>2</v>
      </c>
      <c r="D117" s="5">
        <v>1920</v>
      </c>
    </row>
    <row r="118" spans="1:4" x14ac:dyDescent="0.2">
      <c r="A118" s="6" t="s">
        <v>21</v>
      </c>
      <c r="B118" s="4">
        <v>1</v>
      </c>
      <c r="C118" s="5">
        <v>350</v>
      </c>
      <c r="D118" s="5">
        <v>350</v>
      </c>
    </row>
    <row r="119" spans="1:4" x14ac:dyDescent="0.2">
      <c r="A119" s="6" t="s">
        <v>22</v>
      </c>
      <c r="B119" s="4">
        <v>152</v>
      </c>
      <c r="C119" s="5">
        <v>6</v>
      </c>
      <c r="D119" s="5">
        <v>912</v>
      </c>
    </row>
    <row r="120" spans="1:4" x14ac:dyDescent="0.2">
      <c r="A120" s="6" t="s">
        <v>24</v>
      </c>
      <c r="B120" s="4">
        <v>960</v>
      </c>
      <c r="C120" s="5">
        <v>3</v>
      </c>
      <c r="D120" s="5">
        <v>2880</v>
      </c>
    </row>
    <row r="121" spans="1:4" x14ac:dyDescent="0.2">
      <c r="A121" s="6" t="s">
        <v>25</v>
      </c>
      <c r="B121" s="4">
        <v>40</v>
      </c>
      <c r="C121" s="5">
        <v>19</v>
      </c>
      <c r="D121" s="5">
        <v>760</v>
      </c>
    </row>
    <row r="122" spans="1:4" ht="25.5" x14ac:dyDescent="0.2">
      <c r="A122" s="6" t="s">
        <v>26</v>
      </c>
      <c r="B122" s="4">
        <v>3</v>
      </c>
      <c r="C122" s="5">
        <v>88</v>
      </c>
      <c r="D122" s="5">
        <v>264</v>
      </c>
    </row>
    <row r="123" spans="1:4" x14ac:dyDescent="0.2">
      <c r="A123" s="6" t="s">
        <v>29</v>
      </c>
      <c r="B123" s="4">
        <v>536</v>
      </c>
      <c r="C123" s="5">
        <v>2</v>
      </c>
      <c r="D123" s="5">
        <v>1072</v>
      </c>
    </row>
    <row r="124" spans="1:4" x14ac:dyDescent="0.2">
      <c r="A124" s="6" t="s">
        <v>30</v>
      </c>
      <c r="B124" s="4">
        <v>1</v>
      </c>
      <c r="C124" s="5">
        <v>8500</v>
      </c>
      <c r="D124" s="5">
        <v>8500</v>
      </c>
    </row>
    <row r="125" spans="1:4" x14ac:dyDescent="0.2">
      <c r="A125" s="6" t="s">
        <v>31</v>
      </c>
      <c r="B125" s="4">
        <v>42</v>
      </c>
      <c r="C125" s="5">
        <v>15</v>
      </c>
      <c r="D125" s="5">
        <v>630</v>
      </c>
    </row>
    <row r="126" spans="1:4" x14ac:dyDescent="0.2">
      <c r="A126" s="6" t="s">
        <v>47</v>
      </c>
      <c r="B126" s="4">
        <v>201</v>
      </c>
      <c r="C126" s="5">
        <v>18</v>
      </c>
      <c r="D126" s="5">
        <v>3618</v>
      </c>
    </row>
    <row r="127" spans="1:4" x14ac:dyDescent="0.2">
      <c r="A127" s="6" t="s">
        <v>33</v>
      </c>
      <c r="B127" s="4">
        <v>2</v>
      </c>
      <c r="C127" s="5">
        <v>10</v>
      </c>
      <c r="D127" s="5">
        <v>20</v>
      </c>
    </row>
    <row r="128" spans="1:4" x14ac:dyDescent="0.2">
      <c r="A128" s="6" t="s">
        <v>34</v>
      </c>
      <c r="B128" s="4">
        <v>1</v>
      </c>
      <c r="C128" s="5">
        <v>200</v>
      </c>
      <c r="D128" s="5">
        <v>200</v>
      </c>
    </row>
    <row r="129" spans="1:4" x14ac:dyDescent="0.2">
      <c r="A129" s="6" t="s">
        <v>48</v>
      </c>
      <c r="B129" s="4">
        <v>2</v>
      </c>
      <c r="C129" s="5">
        <v>200</v>
      </c>
      <c r="D129" s="5">
        <v>400</v>
      </c>
    </row>
    <row r="130" spans="1:4" x14ac:dyDescent="0.2">
      <c r="A130" s="6" t="s">
        <v>49</v>
      </c>
      <c r="B130" s="4">
        <v>18</v>
      </c>
      <c r="C130" s="5">
        <v>45</v>
      </c>
      <c r="D130" s="5">
        <v>810</v>
      </c>
    </row>
    <row r="131" spans="1:4" x14ac:dyDescent="0.2">
      <c r="A131" s="6" t="s">
        <v>50</v>
      </c>
      <c r="B131" s="4">
        <v>42</v>
      </c>
      <c r="C131" s="5">
        <v>105</v>
      </c>
      <c r="D131" s="5">
        <v>4410</v>
      </c>
    </row>
    <row r="132" spans="1:4" x14ac:dyDescent="0.2">
      <c r="A132" s="15" t="s">
        <v>54</v>
      </c>
      <c r="B132" s="18"/>
      <c r="C132" s="19"/>
      <c r="D132" s="19">
        <f>SUM(D108:D131)</f>
        <v>54368</v>
      </c>
    </row>
    <row r="133" spans="1:4" x14ac:dyDescent="0.2">
      <c r="A133" s="7" t="s">
        <v>53</v>
      </c>
      <c r="B133" s="16" t="s">
        <v>51</v>
      </c>
      <c r="C133" s="17" t="s">
        <v>7</v>
      </c>
      <c r="D133" s="17">
        <v>275998</v>
      </c>
    </row>
  </sheetData>
  <mergeCells count="2">
    <mergeCell ref="A1:B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2019-04-25T20:01:57Z</cp:lastPrinted>
  <dcterms:created xsi:type="dcterms:W3CDTF">2015-05-08T19:48:04Z</dcterms:created>
  <dcterms:modified xsi:type="dcterms:W3CDTF">2019-04-25T20:13:32Z</dcterms:modified>
</cp:coreProperties>
</file>