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acts\documents\"/>
    </mc:Choice>
  </mc:AlternateContent>
  <xr:revisionPtr revIDLastSave="0" documentId="8_{25A9CDB3-9E33-4EDC-A9C4-11A8A82ECE2E}" xr6:coauthVersionLast="47" xr6:coauthVersionMax="47" xr10:uidLastSave="{00000000-0000-0000-0000-000000000000}"/>
  <bookViews>
    <workbookView xWindow="-110" yWindow="-110" windowWidth="19420" windowHeight="10420" tabRatio="229" xr2:uid="{00000000-000D-0000-FFFF-FFFF00000000}"/>
  </bookViews>
  <sheets>
    <sheet name="Item Lists" sheetId="3" r:id="rId1"/>
  </sheets>
  <definedNames>
    <definedName name="_xlnm.Print_Titles" localSheetId="0">'Item Lists'!$1:$5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E13" i="3"/>
  <c r="E15" i="3" s="1"/>
  <c r="D13" i="3"/>
  <c r="D15" i="3" s="1"/>
</calcChain>
</file>

<file path=xl/sharedStrings.xml><?xml version="1.0" encoding="utf-8"?>
<sst xmlns="http://schemas.openxmlformats.org/spreadsheetml/2006/main" count="37" uniqueCount="18">
  <si>
    <t>Item</t>
  </si>
  <si>
    <t>Quantity</t>
  </si>
  <si>
    <t>Price</t>
  </si>
  <si>
    <t>Extension</t>
  </si>
  <si>
    <t>Section B:  Proposal Page</t>
  </si>
  <si>
    <t>DATE: 4/25/24</t>
  </si>
  <si>
    <t>STREETS WEST FACILITY HVAC AND LIGHTING UPGRADE</t>
  </si>
  <si>
    <t>CONTRACT NO.  9497</t>
  </si>
  <si>
    <t/>
  </si>
  <si>
    <t>90000 - BASE BID: Streets West Facility HVAC Upgrade (Excluding ALTERNATE 1 Item 90001) - Lump Sum</t>
  </si>
  <si>
    <t>Section B:  Proposal Page Alternate</t>
  </si>
  <si>
    <t>90001 - ALTERNATE 1: Streets West Facility Lighting Upgrade (Excluding BASE BID Item 90000) - Lump Sum</t>
  </si>
  <si>
    <t>Totals</t>
  </si>
  <si>
    <t>Southport Engineered Systems, LLC</t>
  </si>
  <si>
    <t>Joe Daniels Construction Co., Inc.</t>
  </si>
  <si>
    <t>Alternate Total</t>
  </si>
  <si>
    <t>Base Bid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</si>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</sst>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1">
    <xf numFmtId="0" fontId="0" fillId="0" borderId="0" xfId="0" applyBorder="1"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Border="1" applyAlignment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 wrapText="1"/>
      <protection locked="0"/>
    </xf>
    <xf numFmtId="0" fontId="1" fillId="0" borderId="0" xfId="0" applyFont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"/>
  <sheetViews>
    <sheetView tabSelected="1" workbookViewId="0">
      <selection activeCell="A4" sqref="A4"/>
    </sheetView>
  </sheetViews>
  <sheetFormatPr defaultRowHeight="12.5" x14ac:dyDescent="0.25"/>
  <cols>
    <col min="1" max="1" width="50.26953125" style="6" customWidth="1"/>
    <col min="2" max="2" width="10" style="4" customWidth="1"/>
    <col min="3" max="3" width="11.26953125" style="5" bestFit="1" customWidth="1"/>
    <col min="4" max="4" width="12.81640625" style="5" bestFit="1" customWidth="1"/>
    <col min="5" max="5" width="13.453125" style="5" customWidth="1"/>
    <col min="6" max="6" width="12.7265625" style="5" hidden="1" customWidth="1"/>
    <col min="7" max="9" width="12.26953125" style="5" bestFit="1" customWidth="1"/>
    <col min="10" max="10" width="14" style="5" bestFit="1" customWidth="1"/>
    <col min="11" max="11" width="12.26953125" style="5" bestFit="1" customWidth="1"/>
    <col min="12" max="12" width="14" style="5" bestFit="1" customWidth="1"/>
    <col min="13" max="13" width="12.26953125" style="5" bestFit="1" customWidth="1"/>
    <col min="14" max="14" width="14" style="5" customWidth="1"/>
    <col min="15" max="15" width="12.26953125" style="5" bestFit="1" customWidth="1"/>
    <col min="16" max="16" width="14" style="5" bestFit="1" customWidth="1"/>
    <col min="17" max="24" width="14" style="5" customWidth="1"/>
  </cols>
  <sheetData>
    <row r="1" spans="1:24" s="10" customFormat="1" ht="32.25" customHeight="1" x14ac:dyDescent="0.25">
      <c r="A1" s="19" t="s">
        <v>6</v>
      </c>
      <c r="B1" s="19"/>
      <c r="C1" s="19"/>
      <c r="D1" s="9"/>
      <c r="E1" s="9"/>
      <c r="F1" s="9"/>
    </row>
    <row r="2" spans="1:24" x14ac:dyDescent="0.25">
      <c r="A2" s="2" t="s">
        <v>7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x14ac:dyDescent="0.25">
      <c r="A3" s="6" t="s">
        <v>5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13" customFormat="1" ht="45" customHeight="1" x14ac:dyDescent="0.25">
      <c r="A4" s="11" t="s">
        <v>8</v>
      </c>
      <c r="B4" s="12" t="s">
        <v>8</v>
      </c>
      <c r="C4" s="20" t="s">
        <v>13</v>
      </c>
      <c r="D4" s="20"/>
      <c r="E4" s="12" t="s">
        <v>14</v>
      </c>
      <c r="F4" s="12" t="s">
        <v>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x14ac:dyDescent="0.25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ht="13" x14ac:dyDescent="0.3">
      <c r="A6" s="8" t="s">
        <v>4</v>
      </c>
      <c r="B6" t="s">
        <v>8</v>
      </c>
      <c r="C6" t="s">
        <v>8</v>
      </c>
      <c r="D6" t="s">
        <v>8</v>
      </c>
      <c r="E6" t="s">
        <v>8</v>
      </c>
      <c r="F6" t="s">
        <v>8</v>
      </c>
      <c r="G6"/>
      <c r="H6"/>
      <c r="I6"/>
      <c r="J6"/>
      <c r="K6"/>
      <c r="L6"/>
      <c r="M6"/>
      <c r="N6"/>
      <c r="O6"/>
      <c r="P6"/>
    </row>
    <row r="7" spans="1:24" ht="25" x14ac:dyDescent="0.25">
      <c r="A7" s="6" t="s">
        <v>9</v>
      </c>
      <c r="B7" s="4">
        <v>1</v>
      </c>
      <c r="C7" s="5">
        <v>468800</v>
      </c>
      <c r="D7" s="5">
        <v>468800</v>
      </c>
      <c r="E7" s="5">
        <v>699288</v>
      </c>
      <c r="F7" s="5">
        <v>699288</v>
      </c>
    </row>
    <row r="8" spans="1:24" x14ac:dyDescent="0.25">
      <c r="A8" s="16" t="s">
        <v>16</v>
      </c>
      <c r="B8" s="17" t="s">
        <v>12</v>
      </c>
      <c r="C8" s="18" t="s">
        <v>8</v>
      </c>
      <c r="D8" s="18">
        <v>468800</v>
      </c>
      <c r="E8" s="18">
        <f>E7</f>
        <v>699288</v>
      </c>
      <c r="F8" s="15">
        <v>699288</v>
      </c>
    </row>
    <row r="11" spans="1:24" ht="13" x14ac:dyDescent="0.3">
      <c r="A11" s="8" t="s">
        <v>10</v>
      </c>
      <c r="B11" s="4" t="s">
        <v>8</v>
      </c>
      <c r="C11" s="5" t="s">
        <v>8</v>
      </c>
      <c r="D11" s="5" t="s">
        <v>8</v>
      </c>
      <c r="E11" s="5" t="s">
        <v>8</v>
      </c>
      <c r="F11" s="5" t="s">
        <v>8</v>
      </c>
    </row>
    <row r="12" spans="1:24" ht="25" x14ac:dyDescent="0.25">
      <c r="A12" s="6" t="s">
        <v>11</v>
      </c>
      <c r="B12" s="4">
        <v>1</v>
      </c>
      <c r="C12" s="5">
        <v>385330</v>
      </c>
      <c r="D12" s="5">
        <v>385330</v>
      </c>
      <c r="E12" s="5">
        <v>292968</v>
      </c>
      <c r="F12" s="5">
        <v>292968</v>
      </c>
    </row>
    <row r="13" spans="1:24" x14ac:dyDescent="0.25">
      <c r="A13" s="16" t="s">
        <v>15</v>
      </c>
      <c r="B13" s="17" t="s">
        <v>12</v>
      </c>
      <c r="C13" s="18" t="s">
        <v>8</v>
      </c>
      <c r="D13" s="18">
        <f>D12</f>
        <v>385330</v>
      </c>
      <c r="E13" s="18">
        <f>F12</f>
        <v>292968</v>
      </c>
      <c r="X13"/>
    </row>
    <row r="14" spans="1:24" x14ac:dyDescent="0.25">
      <c r="C14" s="5" t="s">
        <v>8</v>
      </c>
      <c r="E14" s="5" t="s">
        <v>8</v>
      </c>
    </row>
    <row r="15" spans="1:24" x14ac:dyDescent="0.25">
      <c r="A15" s="7" t="s">
        <v>17</v>
      </c>
      <c r="B15" s="14"/>
      <c r="C15" s="15"/>
      <c r="D15" s="15">
        <f>D13+D8</f>
        <v>854130</v>
      </c>
      <c r="E15" s="15">
        <f>E13+E7</f>
        <v>992256</v>
      </c>
    </row>
    <row r="35" ht="12.75" customHeight="1" x14ac:dyDescent="0.25"/>
    <row r="42" ht="12.75" customHeight="1" x14ac:dyDescent="0.25"/>
  </sheetData>
  <mergeCells count="2">
    <mergeCell ref="A1:C1"/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2024-04-25T19:30:51Z</cp:lastPrinted>
  <dcterms:created xsi:type="dcterms:W3CDTF">2015-05-08T19:48:04Z</dcterms:created>
  <dcterms:modified xsi:type="dcterms:W3CDTF">2024-04-29T20:48:52Z</dcterms:modified>
</cp:coreProperties>
</file>