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contracts\documents\"/>
    </mc:Choice>
  </mc:AlternateContent>
  <xr:revisionPtr revIDLastSave="0" documentId="8_{701E5A2D-9E24-4F3C-8759-E411BC14F1F4}" xr6:coauthVersionLast="47" xr6:coauthVersionMax="47" xr10:uidLastSave="{00000000-0000-0000-0000-000000000000}"/>
  <bookViews>
    <workbookView xWindow="-120" yWindow="-120" windowWidth="19440" windowHeight="15000" tabRatio="229" xr2:uid="{00000000-000D-0000-FFFF-FFFF00000000}"/>
  </bookViews>
  <sheets>
    <sheet name="Item Lists" sheetId="3" r:id="rId1"/>
  </sheets>
  <definedNames>
    <definedName name="_xlnm.Print_Titles" localSheetId="0">'Item Lists'!$1:$5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3" l="1"/>
  <c r="D20" i="3" s="1"/>
</calcChain>
</file>

<file path=xl/sharedStrings.xml><?xml version="1.0" encoding="utf-8"?>
<sst xmlns="http://schemas.openxmlformats.org/spreadsheetml/2006/main" count="34" uniqueCount="23">
  <si>
    <t>Item</t>
  </si>
  <si>
    <t>Quantity</t>
  </si>
  <si>
    <t>Price</t>
  </si>
  <si>
    <t>Extension</t>
  </si>
  <si>
    <t>Section B:  Proposal Page</t>
  </si>
  <si>
    <t>DATE: 4/4/24</t>
  </si>
  <si>
    <t>CIPP WATER MAIN REHABILITATION 2024</t>
  </si>
  <si>
    <t>CONTRACT NO.  9508</t>
  </si>
  <si>
    <t/>
  </si>
  <si>
    <t>10701 - TRAFFIC CONTROL - LUMP SUM</t>
  </si>
  <si>
    <t>10911A - MOBILIZATION - LUMP SUM</t>
  </si>
  <si>
    <t>90160A - PROVIDE &amp; MAINTAIN TEMPORARY WATER SERVICE - LUMP SUM</t>
  </si>
  <si>
    <t>90162 - STRUCTURAL REHABILITATION OF 6-IN WATER MAIN - LF</t>
  </si>
  <si>
    <t>90163 - REINSTATE SERVICE OPENINGS - EACH</t>
  </si>
  <si>
    <t>Section B:  Proposal Page Alternates</t>
  </si>
  <si>
    <t>10911B - MOBILIZATION - NAKOOSA TRAIL - LUMP SUM</t>
  </si>
  <si>
    <t>90160B - PROVIDE &amp; MAINTAIN TEMPORARY WATER SERVICE - NAKOOSA TRAIL - LUMP SUM</t>
  </si>
  <si>
    <t>90161 - STRUCTURAL REHABILITATION OF 4-IN WATER MAIN - ALTERNATE BID - LF</t>
  </si>
  <si>
    <t>Totals</t>
  </si>
  <si>
    <t>Fer-Pal Construction USA, LLC</t>
  </si>
  <si>
    <t>5 Items</t>
  </si>
  <si>
    <t>3 Items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</si>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</sst>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0"/>
      <name val="Arial"/>
      <family val="2"/>
      <charset val="1"/>
    </font>
    <font>
      <b/>
      <sz val="10"/>
      <name val="Arial"/>
      <family val="2"/>
    </font>
    <font>
      <sz val="10"/>
      <name val="Arial"/>
      <family val="2"/>
    </font>
    <font>
      <b/>
      <i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 applyBorder="0">
      <protection locked="0"/>
    </xf>
  </cellStyleXfs>
  <cellXfs count="18">
    <xf numFmtId="0" fontId="0" fillId="0" borderId="0" xfId="0" applyBorder="1">
      <protection locked="0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left" wrapText="1"/>
    </xf>
    <xf numFmtId="0" fontId="0" fillId="2" borderId="0" xfId="0" applyFill="1" applyBorder="1">
      <protection locked="0"/>
    </xf>
    <xf numFmtId="2" fontId="0" fillId="0" borderId="0" xfId="0" applyNumberFormat="1" applyBorder="1" applyAlignment="1">
      <alignment horizontal="center"/>
      <protection locked="0"/>
    </xf>
    <xf numFmtId="164" fontId="0" fillId="0" borderId="0" xfId="0" applyNumberFormat="1" applyBorder="1" applyAlignment="1">
      <alignment horizontal="center"/>
      <protection locked="0"/>
    </xf>
    <xf numFmtId="0" fontId="0" fillId="0" borderId="0" xfId="0" applyBorder="1" applyAlignment="1">
      <alignment horizontal="left" wrapText="1"/>
      <protection locked="0"/>
    </xf>
    <xf numFmtId="0" fontId="0" fillId="2" borderId="0" xfId="0" applyFill="1" applyBorder="1" applyAlignment="1">
      <alignment horizontal="left" wrapText="1"/>
      <protection locked="0"/>
    </xf>
    <xf numFmtId="0" fontId="1" fillId="0" borderId="0" xfId="0" applyFont="1" applyBorder="1" applyAlignment="1">
      <alignment horizontal="left" wrapText="1"/>
      <protection locked="0"/>
    </xf>
    <xf numFmtId="0" fontId="1" fillId="0" borderId="0" xfId="0" applyFont="1" applyAlignment="1" applyProtection="1">
      <alignment horizontal="left" vertical="center" wrapText="1"/>
    </xf>
    <xf numFmtId="0" fontId="0" fillId="0" borderId="0" xfId="0" applyBorder="1" applyAlignment="1">
      <alignment vertical="center"/>
      <protection locked="0"/>
    </xf>
    <xf numFmtId="0" fontId="3" fillId="0" borderId="0" xfId="0" applyFont="1" applyBorder="1" applyAlignment="1">
      <alignment horizontal="left" vertical="center" wrapText="1"/>
      <protection locked="0"/>
    </xf>
    <xf numFmtId="0" fontId="1" fillId="0" borderId="0" xfId="0" applyFont="1" applyBorder="1" applyAlignment="1">
      <alignment horizontal="center" vertical="center" wrapText="1"/>
      <protection locked="0"/>
    </xf>
    <xf numFmtId="0" fontId="1" fillId="0" borderId="0" xfId="0" applyFont="1" applyBorder="1" applyAlignment="1">
      <alignment vertical="center"/>
      <protection locked="0"/>
    </xf>
    <xf numFmtId="2" fontId="0" fillId="2" borderId="0" xfId="0" applyNumberFormat="1" applyFill="1" applyBorder="1" applyAlignment="1">
      <alignment horizontal="center"/>
      <protection locked="0"/>
    </xf>
    <xf numFmtId="164" fontId="0" fillId="2" borderId="0" xfId="0" applyNumberFormat="1" applyFill="1" applyBorder="1" applyAlignment="1">
      <alignment horizontal="center"/>
      <protection locked="0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Border="1" applyAlignment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0"/>
  <sheetViews>
    <sheetView tabSelected="1" workbookViewId="0">
      <selection activeCell="A23" sqref="A23"/>
    </sheetView>
  </sheetViews>
  <sheetFormatPr defaultRowHeight="12.75" x14ac:dyDescent="0.2"/>
  <cols>
    <col min="1" max="1" width="61.28515625" style="6" customWidth="1"/>
    <col min="2" max="2" width="10" style="4" customWidth="1"/>
    <col min="3" max="3" width="13.42578125" style="5" customWidth="1"/>
    <col min="4" max="4" width="12.7109375" style="5" customWidth="1"/>
    <col min="5" max="7" width="12.28515625" style="5" bestFit="1" customWidth="1"/>
    <col min="8" max="8" width="14" style="5" bestFit="1" customWidth="1"/>
    <col min="9" max="9" width="12.28515625" style="5" bestFit="1" customWidth="1"/>
    <col min="10" max="10" width="14" style="5" bestFit="1" customWidth="1"/>
    <col min="11" max="11" width="12.28515625" style="5" bestFit="1" customWidth="1"/>
    <col min="12" max="12" width="14" style="5" customWidth="1"/>
    <col min="13" max="13" width="12.28515625" style="5" bestFit="1" customWidth="1"/>
    <col min="14" max="14" width="14" style="5" bestFit="1" customWidth="1"/>
    <col min="15" max="22" width="14" style="5" customWidth="1"/>
  </cols>
  <sheetData>
    <row r="1" spans="1:22" s="10" customFormat="1" ht="32.25" customHeight="1" x14ac:dyDescent="0.2">
      <c r="A1" s="16" t="s">
        <v>6</v>
      </c>
      <c r="B1" s="16"/>
      <c r="C1" s="9"/>
      <c r="D1" s="9"/>
    </row>
    <row r="2" spans="1:22" x14ac:dyDescent="0.2">
      <c r="A2" s="2" t="s">
        <v>7</v>
      </c>
      <c r="B2" s="1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</row>
    <row r="3" spans="1:22" x14ac:dyDescent="0.2">
      <c r="A3" s="6" t="s">
        <v>5</v>
      </c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</row>
    <row r="4" spans="1:22" s="13" customFormat="1" ht="45" customHeight="1" x14ac:dyDescent="0.2">
      <c r="A4" s="11" t="s">
        <v>8</v>
      </c>
      <c r="B4" s="12" t="s">
        <v>8</v>
      </c>
      <c r="C4" s="17" t="s">
        <v>19</v>
      </c>
      <c r="D4" s="17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</row>
    <row r="5" spans="1:22" x14ac:dyDescent="0.2">
      <c r="A5" s="7" t="s">
        <v>0</v>
      </c>
      <c r="B5" s="3" t="s">
        <v>1</v>
      </c>
      <c r="C5" s="3" t="s">
        <v>2</v>
      </c>
      <c r="D5" s="3" t="s">
        <v>3</v>
      </c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</row>
    <row r="6" spans="1:22" x14ac:dyDescent="0.2">
      <c r="A6" s="8" t="s">
        <v>4</v>
      </c>
      <c r="B6" t="s">
        <v>8</v>
      </c>
      <c r="C6" t="s">
        <v>8</v>
      </c>
      <c r="D6" t="s">
        <v>8</v>
      </c>
      <c r="E6"/>
      <c r="F6"/>
      <c r="G6"/>
      <c r="H6"/>
      <c r="I6"/>
      <c r="J6"/>
      <c r="K6"/>
      <c r="L6"/>
      <c r="M6"/>
      <c r="N6"/>
    </row>
    <row r="7" spans="1:22" x14ac:dyDescent="0.2">
      <c r="A7" s="6" t="s">
        <v>9</v>
      </c>
      <c r="B7" s="4">
        <v>1</v>
      </c>
      <c r="C7" s="5">
        <v>15000</v>
      </c>
      <c r="D7" s="5">
        <v>15000</v>
      </c>
    </row>
    <row r="8" spans="1:22" x14ac:dyDescent="0.2">
      <c r="A8" s="6" t="s">
        <v>10</v>
      </c>
      <c r="B8" s="4">
        <v>1</v>
      </c>
      <c r="C8" s="5">
        <v>15550</v>
      </c>
      <c r="D8" s="5">
        <v>15550</v>
      </c>
    </row>
    <row r="9" spans="1:22" ht="25.5" x14ac:dyDescent="0.2">
      <c r="A9" s="6" t="s">
        <v>11</v>
      </c>
      <c r="B9" s="4">
        <v>1</v>
      </c>
      <c r="C9" s="5">
        <v>123760</v>
      </c>
      <c r="D9" s="5">
        <v>123760</v>
      </c>
    </row>
    <row r="10" spans="1:22" x14ac:dyDescent="0.2">
      <c r="A10" s="2" t="s">
        <v>12</v>
      </c>
      <c r="B10" s="1">
        <v>4450</v>
      </c>
      <c r="C10" s="5">
        <v>105</v>
      </c>
      <c r="D10" s="5">
        <v>467250</v>
      </c>
    </row>
    <row r="11" spans="1:22" x14ac:dyDescent="0.2">
      <c r="A11" s="6" t="s">
        <v>13</v>
      </c>
      <c r="B11" s="4">
        <v>96</v>
      </c>
      <c r="C11" s="5">
        <v>295</v>
      </c>
      <c r="D11" s="5">
        <v>28320</v>
      </c>
    </row>
    <row r="12" spans="1:22" x14ac:dyDescent="0.2">
      <c r="A12" s="7" t="s">
        <v>20</v>
      </c>
      <c r="B12" s="14" t="s">
        <v>18</v>
      </c>
      <c r="C12" s="15" t="s">
        <v>8</v>
      </c>
      <c r="D12" s="15">
        <v>649880</v>
      </c>
    </row>
    <row r="14" spans="1:22" x14ac:dyDescent="0.2">
      <c r="A14" s="8" t="s">
        <v>14</v>
      </c>
      <c r="B14" s="4" t="s">
        <v>8</v>
      </c>
      <c r="C14" s="5" t="s">
        <v>8</v>
      </c>
      <c r="D14" s="5" t="s">
        <v>8</v>
      </c>
    </row>
    <row r="15" spans="1:22" x14ac:dyDescent="0.2">
      <c r="A15" s="6" t="s">
        <v>15</v>
      </c>
      <c r="B15" s="4">
        <v>1</v>
      </c>
      <c r="C15" s="5">
        <v>10000</v>
      </c>
      <c r="D15" s="5">
        <v>10000</v>
      </c>
    </row>
    <row r="16" spans="1:22" ht="25.5" x14ac:dyDescent="0.2">
      <c r="A16" s="6" t="s">
        <v>16</v>
      </c>
      <c r="B16" s="4">
        <v>1</v>
      </c>
      <c r="C16" s="5">
        <v>8500</v>
      </c>
      <c r="D16" s="5">
        <v>8500</v>
      </c>
    </row>
    <row r="17" spans="1:4" ht="25.5" x14ac:dyDescent="0.2">
      <c r="A17" s="6" t="s">
        <v>17</v>
      </c>
      <c r="B17" s="4">
        <v>900</v>
      </c>
      <c r="C17" s="5">
        <v>143</v>
      </c>
      <c r="D17" s="5">
        <v>128700</v>
      </c>
    </row>
    <row r="18" spans="1:4" x14ac:dyDescent="0.2">
      <c r="A18" s="7" t="s">
        <v>21</v>
      </c>
      <c r="B18" s="14" t="s">
        <v>18</v>
      </c>
      <c r="C18" s="15" t="s">
        <v>8</v>
      </c>
      <c r="D18" s="15">
        <f>SUM(D15:D17)</f>
        <v>147200</v>
      </c>
    </row>
    <row r="19" spans="1:4" x14ac:dyDescent="0.2">
      <c r="C19" s="5" t="s">
        <v>8</v>
      </c>
    </row>
    <row r="20" spans="1:4" x14ac:dyDescent="0.2">
      <c r="A20" s="7" t="s">
        <v>22</v>
      </c>
      <c r="B20" s="14"/>
      <c r="C20" s="15"/>
      <c r="D20" s="15">
        <f>D12+D18</f>
        <v>797080</v>
      </c>
    </row>
    <row r="33" ht="12.75" customHeight="1" x14ac:dyDescent="0.2"/>
    <row r="40" ht="12.75" customHeight="1" x14ac:dyDescent="0.2"/>
  </sheetData>
  <mergeCells count="2">
    <mergeCell ref="A1:B1"/>
    <mergeCell ref="C4:D4"/>
  </mergeCells>
  <pageMargins left="0.75" right="0.75" top="1" bottom="1" header="0.5" footer="0.5"/>
  <pageSetup scale="90" orientation="portrait" horizontalDpi="1200" verticalDpi="1200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Item Lists</vt:lpstr>
      <vt:lpstr>'Item Lists'!Print_Titles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Boutelle, Alane</dc:creator>
  <cp:lastModifiedBy>Boutelle, Alane</cp:lastModifiedBy>
  <cp:lastPrinted>2024-04-09T19:05:43Z</cp:lastPrinted>
  <dcterms:created xsi:type="dcterms:W3CDTF">2015-05-08T19:48:04Z</dcterms:created>
  <dcterms:modified xsi:type="dcterms:W3CDTF">2024-04-09T19:06:02Z</dcterms:modified>
</cp:coreProperties>
</file>