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Q11" i="3" l="1"/>
  <c r="O11" i="3"/>
  <c r="M11" i="3"/>
  <c r="K11" i="3"/>
  <c r="I11" i="3"/>
  <c r="G11" i="3"/>
  <c r="E11" i="3"/>
  <c r="D11" i="3"/>
</calcChain>
</file>

<file path=xl/sharedStrings.xml><?xml version="1.0" encoding="utf-8"?>
<sst xmlns="http://schemas.openxmlformats.org/spreadsheetml/2006/main" count="85" uniqueCount="22">
  <si>
    <t>Item</t>
  </si>
  <si>
    <t>Quantity</t>
  </si>
  <si>
    <t>Price</t>
  </si>
  <si>
    <t>Extension</t>
  </si>
  <si>
    <t>Section B:  Proposal Page</t>
  </si>
  <si>
    <t>PINNEY LIBRARY</t>
  </si>
  <si>
    <t>CONTRACT NO.  7662</t>
  </si>
  <si>
    <t>DATE: 2/7/19</t>
  </si>
  <si>
    <t/>
  </si>
  <si>
    <t>Tri-North Builders, Inc.</t>
  </si>
  <si>
    <t>J. P. Cullen &amp; Sons, Inc.</t>
  </si>
  <si>
    <t>Advanced Building Corporation</t>
  </si>
  <si>
    <t>National Construction Inc.</t>
  </si>
  <si>
    <t>FoxArneson, Inc.</t>
  </si>
  <si>
    <t>Bachmann Construction Company, Inc.</t>
  </si>
  <si>
    <t>Altius Building Company</t>
  </si>
  <si>
    <t>90000 - PINNEY LIBRARY BASE BID (EXCLUDING ALTERNATIVE 1)  - LUMP SUM</t>
  </si>
  <si>
    <t>Section B:  Proposal Page ALTERNATE NO. 1</t>
  </si>
  <si>
    <t>90001 - ALTERNATE NO. 1: NORTH GARDEN SCOPE AS SHOWN ON SHEETS A320 AND A321 AND RELATED M.E.P. AND STRUCTIONAL DRAWING AND RELATED SPECIFICATIONS - LUMP SUM</t>
  </si>
  <si>
    <t>2 Items</t>
  </si>
  <si>
    <t>Totals</t>
  </si>
  <si>
    <t>Joe Daniels Construction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</si>
</sst>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4" fillId="0" borderId="0" xfId="0" applyFont="1" applyBorder="1" applyAlignment="1">
      <alignment horizontal="left" vertical="center" wrapText="1"/>
      <protection locked="0"/>
    </xf>
    <xf numFmtId="2" fontId="0" fillId="0" borderId="0" xfId="0" applyNumberFormat="1" applyBorder="1" applyAlignment="1">
      <alignment horizontal="center" vertical="center"/>
      <protection locked="0"/>
    </xf>
    <xf numFmtId="164" fontId="0" fillId="0" borderId="0" xfId="0" applyNumberFormat="1" applyBorder="1" applyAlignment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workbookViewId="0">
      <selection activeCell="A19" sqref="A19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3" style="5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3.28515625" style="5" customWidth="1"/>
    <col min="10" max="10" width="13.28515625" style="5" hidden="1" customWidth="1"/>
    <col min="11" max="11" width="13.28515625" style="5" customWidth="1"/>
    <col min="12" max="12" width="14" style="5" hidden="1" customWidth="1"/>
    <col min="13" max="13" width="13.28515625" style="5" customWidth="1"/>
    <col min="14" max="14" width="14" style="5" hidden="1" customWidth="1"/>
    <col min="15" max="15" width="13.42578125" style="5" customWidth="1"/>
    <col min="16" max="16" width="14" style="5" hidden="1" customWidth="1"/>
    <col min="17" max="17" width="14" style="5" customWidth="1"/>
    <col min="18" max="18" width="14" style="5" hidden="1" customWidth="1"/>
    <col min="19" max="24" width="14" style="5" customWidth="1"/>
  </cols>
  <sheetData>
    <row r="1" spans="1:26" s="16" customFormat="1" ht="32.25" customHeight="1" x14ac:dyDescent="0.2">
      <c r="A1" s="15" t="s">
        <v>5</v>
      </c>
      <c r="B1" s="15"/>
      <c r="C1" s="15"/>
      <c r="D1" s="15"/>
      <c r="E1" s="15"/>
      <c r="F1" s="15"/>
      <c r="G1" s="15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9.5" customHeight="1" x14ac:dyDescent="0.2">
      <c r="A4" s="12" t="s">
        <v>8</v>
      </c>
      <c r="B4" s="13" t="s">
        <v>8</v>
      </c>
      <c r="C4" s="20" t="s">
        <v>9</v>
      </c>
      <c r="D4" s="20"/>
      <c r="E4" s="13" t="s">
        <v>10</v>
      </c>
      <c r="F4" s="13" t="s">
        <v>8</v>
      </c>
      <c r="G4" s="13" t="s">
        <v>11</v>
      </c>
      <c r="H4" s="13" t="s">
        <v>8</v>
      </c>
      <c r="I4" s="13" t="s">
        <v>12</v>
      </c>
      <c r="J4" s="13" t="s">
        <v>8</v>
      </c>
      <c r="K4" s="13" t="s">
        <v>13</v>
      </c>
      <c r="L4" s="13" t="s">
        <v>8</v>
      </c>
      <c r="M4" s="13" t="s">
        <v>21</v>
      </c>
      <c r="N4" s="13" t="s">
        <v>8</v>
      </c>
      <c r="O4" s="13" t="s">
        <v>14</v>
      </c>
      <c r="P4" s="13" t="s">
        <v>8</v>
      </c>
      <c r="Q4" s="13" t="s">
        <v>15</v>
      </c>
      <c r="R4" s="13" t="s">
        <v>8</v>
      </c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3" t="s">
        <v>2</v>
      </c>
      <c r="N5" s="3" t="s">
        <v>3</v>
      </c>
      <c r="O5" s="3" t="s">
        <v>2</v>
      </c>
      <c r="P5" s="3" t="s">
        <v>3</v>
      </c>
      <c r="Q5" s="3" t="s">
        <v>2</v>
      </c>
      <c r="R5" s="3" t="s">
        <v>3</v>
      </c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N6" t="s">
        <v>8</v>
      </c>
      <c r="O6" t="s">
        <v>8</v>
      </c>
      <c r="P6" t="s">
        <v>8</v>
      </c>
      <c r="Q6" s="5" t="s">
        <v>8</v>
      </c>
      <c r="R6" s="5" t="s">
        <v>8</v>
      </c>
    </row>
    <row r="7" spans="1:26" ht="36" x14ac:dyDescent="0.2">
      <c r="A7" s="17" t="s">
        <v>16</v>
      </c>
      <c r="B7" s="18">
        <v>1</v>
      </c>
      <c r="C7" s="19">
        <v>3996000</v>
      </c>
      <c r="D7" s="19">
        <v>3996000</v>
      </c>
      <c r="E7" s="19">
        <v>4035697</v>
      </c>
      <c r="F7" s="19">
        <v>4035697</v>
      </c>
      <c r="G7" s="19">
        <v>4083835</v>
      </c>
      <c r="H7" s="19">
        <v>4083835</v>
      </c>
      <c r="I7" s="19">
        <v>4139156</v>
      </c>
      <c r="J7" s="19">
        <v>4139156</v>
      </c>
      <c r="K7" s="19">
        <v>4164000</v>
      </c>
      <c r="L7" s="19">
        <v>4164000</v>
      </c>
      <c r="M7" s="19">
        <v>4189765</v>
      </c>
      <c r="N7" s="19">
        <v>4189765</v>
      </c>
      <c r="O7" s="19">
        <v>4463000</v>
      </c>
      <c r="P7" s="19">
        <v>4463000</v>
      </c>
      <c r="Q7" s="19">
        <v>4700000</v>
      </c>
      <c r="R7" s="5">
        <v>4700000</v>
      </c>
    </row>
    <row r="8" spans="1:26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26" ht="25.5" x14ac:dyDescent="0.2">
      <c r="A9" s="8" t="s">
        <v>17</v>
      </c>
      <c r="B9" s="18" t="s">
        <v>8</v>
      </c>
      <c r="C9" s="19" t="s">
        <v>8</v>
      </c>
      <c r="D9" s="19" t="s">
        <v>8</v>
      </c>
      <c r="E9" s="19" t="s">
        <v>8</v>
      </c>
      <c r="F9" s="19" t="s">
        <v>8</v>
      </c>
      <c r="G9" s="19" t="s">
        <v>8</v>
      </c>
      <c r="H9" s="19" t="s">
        <v>8</v>
      </c>
      <c r="I9" s="19" t="s">
        <v>8</v>
      </c>
      <c r="J9" s="19" t="s">
        <v>8</v>
      </c>
      <c r="K9" s="19" t="s">
        <v>8</v>
      </c>
      <c r="L9" s="19" t="s">
        <v>8</v>
      </c>
      <c r="M9" s="19" t="s">
        <v>8</v>
      </c>
      <c r="N9" s="19" t="s">
        <v>8</v>
      </c>
      <c r="O9" s="19" t="s">
        <v>8</v>
      </c>
      <c r="P9" s="19" t="s">
        <v>8</v>
      </c>
      <c r="Q9" s="19" t="s">
        <v>8</v>
      </c>
      <c r="R9" s="5" t="s">
        <v>8</v>
      </c>
    </row>
    <row r="10" spans="1:26" ht="69" customHeight="1" x14ac:dyDescent="0.2">
      <c r="A10" s="17" t="s">
        <v>18</v>
      </c>
      <c r="B10" s="18">
        <v>1</v>
      </c>
      <c r="C10" s="19">
        <v>124900</v>
      </c>
      <c r="D10" s="19">
        <v>124900</v>
      </c>
      <c r="E10" s="19">
        <v>130835</v>
      </c>
      <c r="F10" s="19">
        <v>130835</v>
      </c>
      <c r="G10" s="19">
        <v>143200</v>
      </c>
      <c r="H10" s="19">
        <v>143200</v>
      </c>
      <c r="I10" s="19">
        <v>121219</v>
      </c>
      <c r="J10" s="19">
        <v>121219</v>
      </c>
      <c r="K10" s="19">
        <v>100300</v>
      </c>
      <c r="L10" s="19">
        <v>100300</v>
      </c>
      <c r="M10" s="19">
        <v>139837</v>
      </c>
      <c r="N10" s="19">
        <v>139837</v>
      </c>
      <c r="O10" s="19">
        <v>107450</v>
      </c>
      <c r="P10" s="19">
        <v>107450</v>
      </c>
      <c r="Q10" s="19">
        <v>95000</v>
      </c>
      <c r="R10" s="5">
        <v>95000</v>
      </c>
    </row>
    <row r="11" spans="1:26" x14ac:dyDescent="0.2">
      <c r="A11" s="7" t="s">
        <v>19</v>
      </c>
      <c r="B11" s="10" t="s">
        <v>20</v>
      </c>
      <c r="C11" s="11" t="s">
        <v>8</v>
      </c>
      <c r="D11" s="11">
        <f>SUM(D7:D10)</f>
        <v>4120900</v>
      </c>
      <c r="E11" s="11">
        <f>SUM(E7:E10)</f>
        <v>4166532</v>
      </c>
      <c r="F11" s="11" t="s">
        <v>8</v>
      </c>
      <c r="G11" s="11">
        <f>SUM(G7:G10)</f>
        <v>4227035</v>
      </c>
      <c r="H11" s="11" t="s">
        <v>8</v>
      </c>
      <c r="I11" s="11">
        <f>SUM(I7:I10)</f>
        <v>4260375</v>
      </c>
      <c r="J11" s="11" t="s">
        <v>8</v>
      </c>
      <c r="K11" s="11">
        <f>SUM(K7:K10)</f>
        <v>4264300</v>
      </c>
      <c r="L11" s="11" t="s">
        <v>8</v>
      </c>
      <c r="M11" s="11">
        <f>SUM(M7:M10)</f>
        <v>4329602</v>
      </c>
      <c r="N11" s="11" t="s">
        <v>8</v>
      </c>
      <c r="O11" s="11">
        <f>SUM(O7:O10)</f>
        <v>4570450</v>
      </c>
      <c r="P11" s="11" t="s">
        <v>8</v>
      </c>
      <c r="Q11" s="11">
        <f>SUM(Q7:Q10)</f>
        <v>4795000</v>
      </c>
      <c r="X11"/>
    </row>
    <row r="33" ht="12.75" customHeight="1" x14ac:dyDescent="0.2"/>
    <row r="40" ht="12.75" customHeight="1" x14ac:dyDescent="0.2"/>
  </sheetData>
  <mergeCells count="1">
    <mergeCell ref="C4:D4"/>
  </mergeCells>
  <pageMargins left="0.75" right="0.75" top="1" bottom="1" header="0.5" footer="0.5"/>
  <pageSetup scale="74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2019-02-08T15:05:01Z</cp:lastPrinted>
  <dcterms:created xsi:type="dcterms:W3CDTF">2015-05-08T19:48:04Z</dcterms:created>
  <dcterms:modified xsi:type="dcterms:W3CDTF">2019-02-08T15:17:30Z</dcterms:modified>
</cp:coreProperties>
</file>