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namb\Desktop\Docs to W\"/>
    </mc:Choice>
  </mc:AlternateContent>
  <bookViews>
    <workbookView xWindow="-15" yWindow="4035" windowWidth="6840" windowHeight="4065" tabRatio="229"/>
  </bookViews>
  <sheets>
    <sheet name="Item Lists" sheetId="3" r:id="rId1"/>
  </sheets>
  <definedNames>
    <definedName name="_xlnm.Print_Titles" localSheetId="0">'Item Lists'!$1:$5</definedName>
  </definedNames>
  <calcPr calcId="162913"/>
</workbook>
</file>

<file path=xl/calcChain.xml><?xml version="1.0" encoding="utf-8"?>
<calcChain xmlns="http://schemas.openxmlformats.org/spreadsheetml/2006/main">
  <c r="G12" i="3" l="1"/>
  <c r="E12" i="3"/>
  <c r="K12" i="3"/>
  <c r="I12" i="3"/>
  <c r="D12" i="3"/>
</calcChain>
</file>

<file path=xl/sharedStrings.xml><?xml version="1.0" encoding="utf-8"?>
<sst xmlns="http://schemas.openxmlformats.org/spreadsheetml/2006/main" count="69" uniqueCount="21">
  <si>
    <t>Item</t>
  </si>
  <si>
    <t>Quantity</t>
  </si>
  <si>
    <t>Price</t>
  </si>
  <si>
    <t>Extension</t>
  </si>
  <si>
    <t>Section B:  Proposal Page</t>
  </si>
  <si>
    <t>DATE: 7/11/19</t>
  </si>
  <si>
    <t>SYCAMORE AVE. PUBLIC WORKS MAINTENANCE FACILITY-OFFICE REMODEL PROJECT</t>
  </si>
  <si>
    <t>CONTRACT NO.  7769</t>
  </si>
  <si>
    <t/>
  </si>
  <si>
    <t>Miron Construction Co., Inc.</t>
  </si>
  <si>
    <t>Tri-North Builders, Inc.</t>
  </si>
  <si>
    <t>National Construction, Inc.</t>
  </si>
  <si>
    <t>90000 - SYCAMORE AVE. PUBLIC WORKS MAINTENANCE FACILITY-OFFICE REMODEL  - BASE BID shall include the complete installation of all building, mechanical, site, and utility components; the accepted testing, and commissioning of all systems; and the completion, and turn-in of all deliverables as outlined in the plans and specifications.
(excluding ITEM 90001 &amp; 90002) - Lump Sum</t>
  </si>
  <si>
    <t>Section B:  Proposal Page - Alternate No. 1</t>
  </si>
  <si>
    <t>90001 - ALTERNATE NO. 1: Shall include all labor, equipment, materials, and permits required to complete the Solar Hot Water Panel array installation indicated in the plans and specifications. The scope of work for ALTERNATE NO. 1 includes, but is not limited to, 
a. Exterior structural racking
b. Interior structural strengthening
c. Associated SHWP equipment and lines
i. Pumps and controls (in D section)
ii. Upsized softener (WS-1)
iii. Storage and expansion tanks
iv. Glycol tank and lines 
v. HPW-2 High pressure washer
vi. lines from water softener to tank
vii. lines and components from SHWP to tank
viii. Associated control systems 
 - Lump Sum</t>
  </si>
  <si>
    <t>Section B:  Proposal Page - Alternate No. 2</t>
  </si>
  <si>
    <t>90002 - ALTERNATE NO. 2:  Shall include all labor, equipment, materials, and permits required to complete the Makeup Air installation indicated in the plans and specifications. The scope of work for ALTERNATE NO. 2 includes, but is not limited to, 
a. Interior structural strengthening
b. Makeup air unit serving Unit D and E
c. Associated duct work
d. Exhaust fans and associated equipment/ducts
e. Associated control systems  - Lump Sum</t>
  </si>
  <si>
    <t>3 Items</t>
  </si>
  <si>
    <t>Totals</t>
  </si>
  <si>
    <t>Joe Daniels Construction Co., Inc.</t>
  </si>
  <si>
    <r>
      <t xml:space="preserve">Advanced Building Corporation - </t>
    </r>
    <r>
      <rPr>
        <b/>
        <i/>
        <sz val="9"/>
        <rFont val="Arial"/>
        <family val="2"/>
      </rPr>
      <t>Bid Error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</si>
</sst>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0"/>
      <name val="Arial"/>
      <family val="2"/>
      <charset val="1"/>
    </font>
    <font>
      <b/>
      <sz val="10"/>
      <name val="Arial"/>
      <family val="2"/>
    </font>
    <font>
      <sz val="10"/>
      <name val="Arial"/>
      <family val="2"/>
    </font>
    <font>
      <b/>
      <i/>
      <sz val="10"/>
      <color rgb="FFFF0000"/>
      <name val="Arial"/>
      <family val="2"/>
    </font>
    <font>
      <b/>
      <i/>
      <sz val="10"/>
      <name val="Arial"/>
      <family val="2"/>
    </font>
    <font>
      <b/>
      <i/>
      <sz val="9"/>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applyBorder="0">
      <protection locked="0"/>
    </xf>
  </cellStyleXfs>
  <cellXfs count="19">
    <xf numFmtId="0" fontId="0" fillId="0" borderId="0" xfId="0" applyBorder="1">
      <protection locked="0"/>
    </xf>
    <xf numFmtId="0" fontId="0" fillId="0" borderId="0" xfId="0" applyFill="1" applyAlignment="1" applyProtection="1">
      <alignment horizontal="center"/>
    </xf>
    <xf numFmtId="0" fontId="2" fillId="0" borderId="0" xfId="0" applyFont="1" applyFill="1" applyAlignment="1" applyProtection="1">
      <alignment horizontal="left" wrapText="1"/>
    </xf>
    <xf numFmtId="0" fontId="0" fillId="2" borderId="0" xfId="0" applyFill="1" applyBorder="1">
      <protection locked="0"/>
    </xf>
    <xf numFmtId="2" fontId="0" fillId="0" borderId="0" xfId="0" applyNumberFormat="1" applyBorder="1" applyAlignment="1">
      <alignment horizontal="center"/>
      <protection locked="0"/>
    </xf>
    <xf numFmtId="164" fontId="0" fillId="0" borderId="0" xfId="0" applyNumberFormat="1" applyBorder="1" applyAlignment="1">
      <alignment horizontal="center"/>
      <protection locked="0"/>
    </xf>
    <xf numFmtId="0" fontId="0" fillId="0" borderId="0" xfId="0" applyBorder="1" applyAlignment="1">
      <alignment horizontal="left" wrapText="1"/>
      <protection locked="0"/>
    </xf>
    <xf numFmtId="0" fontId="0" fillId="2" borderId="0" xfId="0" applyFill="1" applyBorder="1" applyAlignment="1">
      <alignment horizontal="left" wrapText="1"/>
      <protection locked="0"/>
    </xf>
    <xf numFmtId="0" fontId="1" fillId="0" borderId="0" xfId="0" applyFont="1" applyBorder="1" applyAlignment="1">
      <alignment horizontal="left" wrapText="1"/>
      <protection locked="0"/>
    </xf>
    <xf numFmtId="0" fontId="1" fillId="0" borderId="0" xfId="0" applyFont="1" applyFill="1" applyAlignment="1" applyProtection="1">
      <alignment horizontal="left" wrapText="1"/>
    </xf>
    <xf numFmtId="0" fontId="0" fillId="0" borderId="0" xfId="0" applyFill="1" applyBorder="1">
      <protection locked="0"/>
    </xf>
    <xf numFmtId="2" fontId="0" fillId="2" borderId="0" xfId="0" applyNumberFormat="1" applyFill="1" applyBorder="1" applyAlignment="1">
      <alignment horizontal="center"/>
      <protection locked="0"/>
    </xf>
    <xf numFmtId="164" fontId="0" fillId="2" borderId="0" xfId="0" applyNumberFormat="1" applyFill="1" applyBorder="1" applyAlignment="1">
      <alignment horizontal="center"/>
      <protection locked="0"/>
    </xf>
    <xf numFmtId="0" fontId="1" fillId="0" borderId="0" xfId="0" applyFont="1" applyFill="1" applyAlignment="1" applyProtection="1">
      <alignment wrapText="1"/>
    </xf>
    <xf numFmtId="0" fontId="3" fillId="0" borderId="0" xfId="0" applyFont="1" applyFill="1" applyBorder="1" applyAlignment="1">
      <alignment horizontal="left" vertical="center" wrapText="1"/>
      <protection locked="0"/>
    </xf>
    <xf numFmtId="0" fontId="1" fillId="0" borderId="0" xfId="0" applyFont="1" applyFill="1" applyBorder="1" applyAlignment="1">
      <alignment horizontal="center" vertical="center" wrapText="1"/>
      <protection locked="0"/>
    </xf>
    <xf numFmtId="0" fontId="4" fillId="0" borderId="0" xfId="0" applyFont="1" applyFill="1" applyBorder="1" applyAlignment="1">
      <alignment horizontal="center" vertical="center" wrapText="1"/>
      <protection locked="0"/>
    </xf>
    <xf numFmtId="0" fontId="1" fillId="0" borderId="0" xfId="0" applyFont="1" applyFill="1" applyBorder="1" applyAlignment="1">
      <alignment vertical="center"/>
      <protection locked="0"/>
    </xf>
    <xf numFmtId="0" fontId="1" fillId="0" borderId="0" xfId="0" applyFont="1" applyFill="1" applyBorder="1" applyAlignment="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workbookViewId="0">
      <selection activeCell="C7" sqref="C7"/>
    </sheetView>
  </sheetViews>
  <sheetFormatPr defaultRowHeight="12.75" x14ac:dyDescent="0.2"/>
  <cols>
    <col min="1" max="1" width="45.140625" style="6" customWidth="1"/>
    <col min="2" max="2" width="10" style="4" customWidth="1"/>
    <col min="3" max="3" width="13.42578125" style="5" customWidth="1"/>
    <col min="4" max="5" width="12.7109375" style="5" customWidth="1"/>
    <col min="6" max="6" width="12.85546875" style="5" hidden="1" customWidth="1"/>
    <col min="7" max="7" width="13.5703125" style="5" customWidth="1"/>
    <col min="8" max="8" width="12.7109375" style="5" hidden="1" customWidth="1"/>
    <col min="9" max="9" width="13" style="5" customWidth="1"/>
    <col min="10" max="10" width="14" style="5" hidden="1" customWidth="1"/>
    <col min="11" max="11" width="13" style="5" customWidth="1"/>
    <col min="12" max="12" width="13.28515625" style="5" hidden="1" customWidth="1"/>
    <col min="13" max="13" width="12.28515625" style="5" bestFit="1" customWidth="1"/>
    <col min="14" max="14" width="14" style="5" customWidth="1"/>
    <col min="15" max="15" width="12.28515625" style="5" bestFit="1" customWidth="1"/>
    <col min="16" max="16" width="14" style="5" bestFit="1" customWidth="1"/>
    <col min="17" max="24" width="14" style="5" customWidth="1"/>
  </cols>
  <sheetData>
    <row r="1" spans="1:26" ht="32.25" customHeight="1" x14ac:dyDescent="0.2">
      <c r="A1" s="13" t="s">
        <v>6</v>
      </c>
      <c r="B1" s="13"/>
      <c r="C1" s="13"/>
      <c r="D1" s="9"/>
      <c r="E1" s="13"/>
      <c r="F1" s="13"/>
      <c r="G1" s="9"/>
      <c r="H1"/>
      <c r="I1"/>
      <c r="J1"/>
      <c r="K1"/>
      <c r="L1"/>
      <c r="M1"/>
      <c r="N1"/>
      <c r="O1"/>
      <c r="P1"/>
      <c r="Q1"/>
      <c r="R1"/>
      <c r="S1"/>
      <c r="T1"/>
      <c r="U1"/>
      <c r="V1"/>
      <c r="W1"/>
      <c r="X1"/>
    </row>
    <row r="2" spans="1:26" x14ac:dyDescent="0.2">
      <c r="A2" s="2" t="s">
        <v>7</v>
      </c>
      <c r="B2" s="1"/>
      <c r="C2"/>
      <c r="D2"/>
      <c r="E2" s="1"/>
      <c r="F2"/>
      <c r="G2"/>
      <c r="H2"/>
      <c r="I2"/>
      <c r="J2"/>
      <c r="K2"/>
      <c r="L2"/>
      <c r="M2"/>
      <c r="N2"/>
      <c r="O2"/>
      <c r="P2"/>
      <c r="Q2"/>
      <c r="R2"/>
      <c r="S2"/>
      <c r="T2"/>
      <c r="U2"/>
      <c r="V2"/>
      <c r="W2"/>
      <c r="X2"/>
    </row>
    <row r="3" spans="1:26" x14ac:dyDescent="0.2">
      <c r="A3" s="6" t="s">
        <v>5</v>
      </c>
      <c r="B3"/>
      <c r="C3"/>
      <c r="D3"/>
      <c r="E3"/>
      <c r="F3"/>
      <c r="G3"/>
      <c r="H3"/>
      <c r="I3"/>
      <c r="J3"/>
      <c r="K3"/>
      <c r="L3"/>
      <c r="M3"/>
      <c r="N3"/>
      <c r="O3"/>
      <c r="P3"/>
      <c r="Q3"/>
      <c r="R3"/>
      <c r="S3"/>
      <c r="T3"/>
      <c r="U3"/>
      <c r="V3"/>
      <c r="W3"/>
      <c r="X3"/>
    </row>
    <row r="4" spans="1:26" s="17" customFormat="1" ht="62.25" customHeight="1" x14ac:dyDescent="0.2">
      <c r="A4" s="14" t="s">
        <v>8</v>
      </c>
      <c r="B4" s="15" t="s">
        <v>8</v>
      </c>
      <c r="C4" s="18" t="s">
        <v>9</v>
      </c>
      <c r="D4" s="18"/>
      <c r="E4" s="15" t="s">
        <v>19</v>
      </c>
      <c r="F4" s="15"/>
      <c r="G4" s="15" t="s">
        <v>10</v>
      </c>
      <c r="H4" s="15" t="s">
        <v>8</v>
      </c>
      <c r="I4" s="15" t="s">
        <v>11</v>
      </c>
      <c r="J4" s="15" t="s">
        <v>8</v>
      </c>
      <c r="K4" s="16" t="s">
        <v>20</v>
      </c>
      <c r="L4" s="15" t="s">
        <v>8</v>
      </c>
      <c r="M4" s="15"/>
      <c r="N4" s="15"/>
      <c r="O4" s="15"/>
      <c r="P4" s="15"/>
      <c r="Q4" s="15"/>
      <c r="R4" s="15"/>
      <c r="S4" s="15"/>
      <c r="T4" s="15"/>
      <c r="U4" s="15"/>
      <c r="V4" s="15"/>
      <c r="W4" s="15"/>
      <c r="X4" s="15"/>
    </row>
    <row r="5" spans="1:26" x14ac:dyDescent="0.2">
      <c r="A5" s="7" t="s">
        <v>0</v>
      </c>
      <c r="B5" s="3" t="s">
        <v>1</v>
      </c>
      <c r="C5" s="3" t="s">
        <v>2</v>
      </c>
      <c r="D5" s="3" t="s">
        <v>3</v>
      </c>
      <c r="E5" s="3" t="s">
        <v>2</v>
      </c>
      <c r="F5" s="3" t="s">
        <v>3</v>
      </c>
      <c r="G5" s="3" t="s">
        <v>2</v>
      </c>
      <c r="H5" s="3" t="s">
        <v>3</v>
      </c>
      <c r="I5" s="3" t="s">
        <v>2</v>
      </c>
      <c r="J5" s="3" t="s">
        <v>3</v>
      </c>
      <c r="K5" s="3" t="s">
        <v>2</v>
      </c>
      <c r="L5" s="3" t="s">
        <v>3</v>
      </c>
      <c r="M5" s="10"/>
      <c r="N5" s="10"/>
      <c r="O5" s="10"/>
      <c r="P5" s="10"/>
      <c r="Q5" s="10"/>
      <c r="R5" s="10"/>
      <c r="S5" s="10"/>
      <c r="T5" s="10"/>
      <c r="U5" s="10"/>
      <c r="V5" s="10"/>
      <c r="W5" s="10"/>
      <c r="X5" s="10"/>
      <c r="Y5" s="10"/>
      <c r="Z5" s="10"/>
    </row>
    <row r="6" spans="1:26" x14ac:dyDescent="0.2">
      <c r="A6" s="8" t="s">
        <v>4</v>
      </c>
      <c r="B6" t="s">
        <v>8</v>
      </c>
      <c r="C6" t="s">
        <v>8</v>
      </c>
      <c r="D6" t="s">
        <v>8</v>
      </c>
      <c r="E6" t="s">
        <v>8</v>
      </c>
      <c r="F6" t="s">
        <v>8</v>
      </c>
      <c r="G6" t="s">
        <v>8</v>
      </c>
      <c r="H6" t="s">
        <v>8</v>
      </c>
      <c r="I6" t="s">
        <v>8</v>
      </c>
      <c r="J6" t="s">
        <v>8</v>
      </c>
      <c r="K6" t="s">
        <v>8</v>
      </c>
      <c r="L6" t="s">
        <v>8</v>
      </c>
      <c r="M6"/>
      <c r="N6"/>
      <c r="O6"/>
      <c r="P6"/>
    </row>
    <row r="7" spans="1:26" ht="127.5" x14ac:dyDescent="0.2">
      <c r="A7" s="6" t="s">
        <v>12</v>
      </c>
      <c r="B7" s="4">
        <v>1</v>
      </c>
      <c r="C7" s="5">
        <v>1564746</v>
      </c>
      <c r="D7" s="5">
        <v>1564746</v>
      </c>
      <c r="E7" s="5">
        <v>1483182</v>
      </c>
      <c r="F7" s="5">
        <v>1483182</v>
      </c>
      <c r="G7" s="5">
        <v>1612000</v>
      </c>
      <c r="H7" s="5">
        <v>1612000</v>
      </c>
      <c r="I7" s="5">
        <v>1708475</v>
      </c>
      <c r="J7" s="5">
        <v>1708475</v>
      </c>
      <c r="K7" s="5">
        <v>1697750</v>
      </c>
      <c r="L7" s="5">
        <v>1697750</v>
      </c>
    </row>
    <row r="8" spans="1:26" x14ac:dyDescent="0.2">
      <c r="A8" s="8" t="s">
        <v>13</v>
      </c>
      <c r="B8" s="4" t="s">
        <v>8</v>
      </c>
      <c r="C8" s="5" t="s">
        <v>8</v>
      </c>
      <c r="D8" s="5" t="s">
        <v>8</v>
      </c>
      <c r="E8" s="5" t="s">
        <v>8</v>
      </c>
      <c r="F8" s="5" t="s">
        <v>8</v>
      </c>
      <c r="G8" s="5" t="s">
        <v>8</v>
      </c>
      <c r="H8" s="5" t="s">
        <v>8</v>
      </c>
      <c r="I8" s="5" t="s">
        <v>8</v>
      </c>
      <c r="J8" s="5" t="s">
        <v>8</v>
      </c>
      <c r="K8" s="5" t="s">
        <v>8</v>
      </c>
      <c r="L8" s="5" t="s">
        <v>8</v>
      </c>
    </row>
    <row r="9" spans="1:26" ht="229.5" x14ac:dyDescent="0.2">
      <c r="A9" s="6" t="s">
        <v>14</v>
      </c>
      <c r="B9" s="4">
        <v>1</v>
      </c>
      <c r="C9" s="5">
        <v>357183</v>
      </c>
      <c r="D9" s="5">
        <v>357183</v>
      </c>
      <c r="E9" s="5">
        <v>509440</v>
      </c>
      <c r="F9" s="5">
        <v>509440</v>
      </c>
      <c r="G9" s="5">
        <v>368000</v>
      </c>
      <c r="H9" s="5">
        <v>368000</v>
      </c>
      <c r="I9" s="5">
        <v>319622</v>
      </c>
      <c r="J9" s="5">
        <v>319622</v>
      </c>
      <c r="K9" s="5">
        <v>281200</v>
      </c>
      <c r="L9" s="5">
        <v>281200</v>
      </c>
    </row>
    <row r="10" spans="1:26" x14ac:dyDescent="0.2">
      <c r="A10" s="8" t="s">
        <v>15</v>
      </c>
      <c r="B10" s="4" t="s">
        <v>8</v>
      </c>
      <c r="C10" s="5" t="s">
        <v>8</v>
      </c>
      <c r="D10" s="5" t="s">
        <v>8</v>
      </c>
      <c r="E10" s="5" t="s">
        <v>8</v>
      </c>
      <c r="F10" s="5" t="s">
        <v>8</v>
      </c>
      <c r="G10" s="5" t="s">
        <v>8</v>
      </c>
      <c r="H10" s="5" t="s">
        <v>8</v>
      </c>
      <c r="I10" s="5" t="s">
        <v>8</v>
      </c>
      <c r="J10" s="5" t="s">
        <v>8</v>
      </c>
      <c r="K10" s="5" t="s">
        <v>8</v>
      </c>
      <c r="L10" s="5" t="s">
        <v>8</v>
      </c>
    </row>
    <row r="11" spans="1:26" ht="127.5" x14ac:dyDescent="0.2">
      <c r="A11" s="6" t="s">
        <v>16</v>
      </c>
      <c r="B11" s="4">
        <v>1</v>
      </c>
      <c r="C11" s="5">
        <v>440868</v>
      </c>
      <c r="D11" s="5">
        <v>440868</v>
      </c>
      <c r="E11" s="5">
        <v>474594</v>
      </c>
      <c r="F11" s="5">
        <v>474594</v>
      </c>
      <c r="G11" s="5">
        <v>488000</v>
      </c>
      <c r="H11" s="5">
        <v>488000</v>
      </c>
      <c r="I11" s="5">
        <v>557529</v>
      </c>
      <c r="J11" s="5">
        <v>557529</v>
      </c>
      <c r="K11" s="5">
        <v>481775</v>
      </c>
      <c r="L11" s="5">
        <v>481775</v>
      </c>
    </row>
    <row r="12" spans="1:26" x14ac:dyDescent="0.2">
      <c r="A12" s="7" t="s">
        <v>17</v>
      </c>
      <c r="B12" s="11" t="s">
        <v>18</v>
      </c>
      <c r="C12" s="12"/>
      <c r="D12" s="12">
        <f>SUM(D7:D11)</f>
        <v>2362797</v>
      </c>
      <c r="E12" s="12">
        <f t="shared" ref="E12" si="0">SUM(F7:F11)</f>
        <v>2467216</v>
      </c>
      <c r="F12" s="12" t="s">
        <v>8</v>
      </c>
      <c r="G12" s="12">
        <f t="shared" ref="G12" si="1">SUM(H7:H11)</f>
        <v>2468000</v>
      </c>
      <c r="H12" s="12" t="s">
        <v>8</v>
      </c>
      <c r="I12" s="12">
        <f t="shared" ref="I12" si="2">SUM(J7:J11)</f>
        <v>2585626</v>
      </c>
      <c r="J12" s="12" t="s">
        <v>8</v>
      </c>
      <c r="K12" s="12">
        <f t="shared" ref="K12" si="3">SUM(L7:L11)</f>
        <v>2460725</v>
      </c>
      <c r="X12"/>
    </row>
    <row r="32" ht="12.75" customHeight="1" x14ac:dyDescent="0.2"/>
    <row r="39" ht="12.75" customHeight="1" x14ac:dyDescent="0.2"/>
  </sheetData>
  <mergeCells count="1">
    <mergeCell ref="C4:D4"/>
  </mergeCells>
  <pageMargins left="0.75" right="0.75" top="1" bottom="1" header="0.5" footer="0.5"/>
  <pageSetup scale="90" orientation="landscape" horizontalDpi="1200" verticalDpi="1200"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Item Lists</vt:lpstr>
      <vt:lpstr>'Item Lists'!Print_Titles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Boutelle, Alane</dc:creator>
  <cp:lastModifiedBy>Boutelle, Alane</cp:lastModifiedBy>
  <cp:lastPrinted>2019-07-11T20:33:53Z</cp:lastPrinted>
  <dcterms:created xsi:type="dcterms:W3CDTF">2015-05-08T19:48:04Z</dcterms:created>
  <dcterms:modified xsi:type="dcterms:W3CDTF">2019-07-12T19:33:14Z</dcterms:modified>
</cp:coreProperties>
</file>