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mb\Desktop\Docs to W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Lists'!$1:$4</definedName>
  </definedNames>
  <calcPr calcId="162913"/>
</workbook>
</file>

<file path=xl/calcChain.xml><?xml version="1.0" encoding="utf-8"?>
<calcChain xmlns="http://schemas.openxmlformats.org/spreadsheetml/2006/main">
  <c r="E44" i="3" l="1"/>
  <c r="D44" i="3"/>
  <c r="E29" i="3"/>
  <c r="D29" i="3"/>
</calcChain>
</file>

<file path=xl/sharedStrings.xml><?xml version="1.0" encoding="utf-8"?>
<sst xmlns="http://schemas.openxmlformats.org/spreadsheetml/2006/main" count="65" uniqueCount="41">
  <si>
    <t>Item</t>
  </si>
  <si>
    <t>Quantity</t>
  </si>
  <si>
    <t>Price</t>
  </si>
  <si>
    <t>Extension</t>
  </si>
  <si>
    <t>CONTRACT NO.  8293</t>
  </si>
  <si>
    <t>DATE: 6/20/19</t>
  </si>
  <si>
    <t>NEW SIDEWALK INSTALLATION - 2019</t>
  </si>
  <si>
    <t/>
  </si>
  <si>
    <t>Section B:  Proposal Page - American Parkway</t>
  </si>
  <si>
    <t>10701 - TRAFFIC CONTROL - LUMP SUM</t>
  </si>
  <si>
    <t>10911 - MOBILIZATION - LUMP SUM</t>
  </si>
  <si>
    <t>20101 - EXCAVATION CUT - C.Y.</t>
  </si>
  <si>
    <t>20221 - TOPSOIL - S.Y.</t>
  </si>
  <si>
    <t>20401 - CLEARING - I.D.</t>
  </si>
  <si>
    <t>20406 - GRUBBING - I.D.</t>
  </si>
  <si>
    <t>20501 - ADJUST SEWER ACCESS STRUCTURE  - EACH</t>
  </si>
  <si>
    <t>20503 - ADJUST INLET - EACH</t>
  </si>
  <si>
    <t>20701 - TERRACE SEEDING - S.Y.</t>
  </si>
  <si>
    <t>21061 - EROSION MATTING, CLASS I, URBAN TYPE A - S.Y.</t>
  </si>
  <si>
    <t>30301 - 5 INCH CONCRETE SIDEWALK  - S.F.</t>
  </si>
  <si>
    <t>30302 - 7 INCH CONCRETE SIDEWALK AND DRIVE - S.F.</t>
  </si>
  <si>
    <t>21041 - INLET PROTECTION TYPE D - COMPLETE - EACH</t>
  </si>
  <si>
    <t>50432 - 12 INCH TYPE II PAVEMENT STORM SEWER PIPE - L.F.</t>
  </si>
  <si>
    <t>50741 - TYPE H INLET - EACH</t>
  </si>
  <si>
    <t>50211 - SELECT BACKFILL FOR STORM SEWER - T.F.</t>
  </si>
  <si>
    <t>50404 - 21 INCH TYPE I RCP STORM SEWER PIPE - L.F.</t>
  </si>
  <si>
    <t>50433 - 15 INCH TYPE II PAVEMENT STORM SEWER PIPE - L.F.</t>
  </si>
  <si>
    <t>50462 - 15 INCH RCP AE - EACH</t>
  </si>
  <si>
    <t>50464 - 21 INCH RCP AE - EACH</t>
  </si>
  <si>
    <t>50604 - 21 INCH RCP AE GATE - EACH</t>
  </si>
  <si>
    <t>50792 - STORM SEWER TAP - EACH</t>
  </si>
  <si>
    <t>50801 - UTILITY LINE OPENING - EACH</t>
  </si>
  <si>
    <t>Section B:  Proposal Page - Wright St.</t>
  </si>
  <si>
    <t>10802 - ROOT CUTTING - SIDEWALK (UNDISTRIBUTED) - L.F.</t>
  </si>
  <si>
    <t>21017 - SILT SOCK (8 INCH) - COMPLETE - L.F.</t>
  </si>
  <si>
    <t>21055 - INLET PROTECTION, TYPE D HYBRID - COMPLETE - EACH</t>
  </si>
  <si>
    <t>Totals</t>
  </si>
  <si>
    <t>Subtotal</t>
  </si>
  <si>
    <t>Grand Total -35 Items</t>
  </si>
  <si>
    <t>Raymond P. Cattell, Inc.</t>
  </si>
  <si>
    <t>Speedway Sand &amp; Gravel,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</si>
</sst>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0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0" fontId="1" fillId="0" borderId="0" xfId="0" applyFont="1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1" fillId="0" borderId="0" xfId="0" applyFont="1" applyFill="1" applyBorder="1" applyAlignment="1">
      <alignment horizontal="center" wrapText="1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</xf>
    <xf numFmtId="0" fontId="0" fillId="0" borderId="0" xfId="0" applyFill="1" applyBorder="1"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0" fillId="3" borderId="0" xfId="0" applyFill="1" applyBorder="1" applyAlignment="1">
      <alignment horizontal="left" wrapText="1"/>
      <protection locked="0"/>
    </xf>
    <xf numFmtId="2" fontId="0" fillId="3" borderId="0" xfId="0" applyNumberFormat="1" applyFill="1" applyBorder="1" applyAlignment="1">
      <alignment horizontal="center"/>
      <protection locked="0"/>
    </xf>
    <xf numFmtId="164" fontId="0" fillId="3" borderId="0" xfId="0" applyNumberFormat="1" applyFill="1" applyBorder="1" applyAlignment="1">
      <alignment horizontal="center"/>
      <protection locked="0"/>
    </xf>
    <xf numFmtId="0" fontId="2" fillId="0" borderId="0" xfId="0" applyFont="1" applyFill="1" applyBorder="1" applyAlignment="1">
      <alignment horizontal="left" vertical="top" wrapText="1"/>
      <protection locked="0"/>
    </xf>
    <xf numFmtId="0" fontId="1" fillId="0" borderId="0" xfId="0" applyFont="1" applyFill="1" applyBorder="1" applyAlignment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workbookViewId="0">
      <selection activeCell="A42" sqref="A42:XFD42"/>
    </sheetView>
  </sheetViews>
  <sheetFormatPr defaultRowHeight="12.75" x14ac:dyDescent="0.2"/>
  <cols>
    <col min="1" max="1" width="53.28515625" style="8" customWidth="1"/>
    <col min="2" max="2" width="10" style="5" customWidth="1"/>
    <col min="3" max="3" width="11.28515625" style="6" bestFit="1" customWidth="1"/>
    <col min="4" max="4" width="12.85546875" style="6" bestFit="1" customWidth="1"/>
    <col min="5" max="5" width="13.5703125" style="6" customWidth="1"/>
    <col min="6" max="6" width="12.7109375" style="6" hidden="1" customWidth="1"/>
    <col min="7" max="9" width="12.28515625" style="6" bestFit="1" customWidth="1"/>
    <col min="10" max="10" width="14" style="6" bestFit="1" customWidth="1"/>
    <col min="11" max="11" width="12.28515625" style="6" bestFit="1" customWidth="1"/>
    <col min="12" max="12" width="14" style="6" bestFit="1" customWidth="1"/>
    <col min="13" max="13" width="12.28515625" style="6" bestFit="1" customWidth="1"/>
    <col min="14" max="14" width="14" style="6" customWidth="1"/>
    <col min="15" max="15" width="12.28515625" style="6" bestFit="1" customWidth="1"/>
    <col min="16" max="16" width="14" style="6" bestFit="1" customWidth="1"/>
    <col min="17" max="24" width="14" style="6" customWidth="1"/>
  </cols>
  <sheetData>
    <row r="1" spans="1:26" ht="17.25" customHeight="1" x14ac:dyDescent="0.2">
      <c r="A1" s="11" t="s">
        <v>6</v>
      </c>
      <c r="B1" s="11"/>
      <c r="C1" s="11"/>
      <c r="D1" s="11"/>
      <c r="E1" s="1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6" x14ac:dyDescent="0.2">
      <c r="A2" s="2" t="s">
        <v>4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6" s="4" customFormat="1" ht="27" customHeight="1" x14ac:dyDescent="0.2">
      <c r="A3" s="18" t="s">
        <v>5</v>
      </c>
      <c r="B3" s="7" t="s">
        <v>7</v>
      </c>
      <c r="C3" s="19" t="s">
        <v>40</v>
      </c>
      <c r="D3" s="19"/>
      <c r="E3" s="7" t="s">
        <v>39</v>
      </c>
      <c r="F3" s="7" t="s">
        <v>7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6" x14ac:dyDescent="0.2">
      <c r="A4" s="9" t="s">
        <v>0</v>
      </c>
      <c r="B4" s="3" t="s">
        <v>1</v>
      </c>
      <c r="C4" s="3" t="s">
        <v>2</v>
      </c>
      <c r="D4" s="3" t="s">
        <v>3</v>
      </c>
      <c r="E4" s="3" t="s">
        <v>2</v>
      </c>
      <c r="F4" s="3" t="s">
        <v>3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">
      <c r="A5" s="10" t="s">
        <v>8</v>
      </c>
      <c r="B5" t="s">
        <v>7</v>
      </c>
      <c r="C5" t="s">
        <v>7</v>
      </c>
      <c r="D5" t="s">
        <v>7</v>
      </c>
      <c r="E5" t="s">
        <v>7</v>
      </c>
      <c r="F5" t="s">
        <v>7</v>
      </c>
      <c r="G5"/>
      <c r="H5"/>
      <c r="I5"/>
      <c r="J5"/>
      <c r="K5"/>
      <c r="L5"/>
      <c r="M5"/>
      <c r="N5"/>
      <c r="O5"/>
      <c r="P5"/>
    </row>
    <row r="6" spans="1:26" x14ac:dyDescent="0.2">
      <c r="A6" s="8" t="s">
        <v>9</v>
      </c>
      <c r="B6" s="5">
        <v>1</v>
      </c>
      <c r="C6" s="6">
        <v>8750</v>
      </c>
      <c r="D6" s="6">
        <v>8750</v>
      </c>
      <c r="E6" s="6">
        <v>4000</v>
      </c>
      <c r="F6" s="6">
        <v>4000</v>
      </c>
    </row>
    <row r="7" spans="1:26" x14ac:dyDescent="0.2">
      <c r="A7" s="8" t="s">
        <v>10</v>
      </c>
      <c r="B7" s="5">
        <v>1</v>
      </c>
      <c r="C7" s="6">
        <v>16040</v>
      </c>
      <c r="D7" s="6">
        <v>16040</v>
      </c>
      <c r="E7" s="6">
        <v>6500</v>
      </c>
      <c r="F7" s="6">
        <v>6500</v>
      </c>
    </row>
    <row r="8" spans="1:26" x14ac:dyDescent="0.2">
      <c r="A8" s="8" t="s">
        <v>11</v>
      </c>
      <c r="B8" s="5">
        <v>20</v>
      </c>
      <c r="C8" s="6">
        <v>50</v>
      </c>
      <c r="D8" s="6">
        <v>1000</v>
      </c>
      <c r="E8" s="6">
        <v>60</v>
      </c>
      <c r="F8" s="6">
        <v>1200</v>
      </c>
    </row>
    <row r="9" spans="1:26" x14ac:dyDescent="0.2">
      <c r="A9" s="8" t="s">
        <v>12</v>
      </c>
      <c r="B9" s="5">
        <v>620</v>
      </c>
      <c r="C9" s="6">
        <v>6.5</v>
      </c>
      <c r="D9" s="6">
        <v>4030</v>
      </c>
      <c r="E9" s="6">
        <v>10</v>
      </c>
      <c r="F9" s="6">
        <v>6200</v>
      </c>
    </row>
    <row r="10" spans="1:26" x14ac:dyDescent="0.2">
      <c r="A10" s="8" t="s">
        <v>13</v>
      </c>
      <c r="B10" s="5">
        <v>6</v>
      </c>
      <c r="C10" s="6">
        <v>50</v>
      </c>
      <c r="D10" s="6">
        <v>300</v>
      </c>
      <c r="E10" s="6">
        <v>50</v>
      </c>
      <c r="F10" s="6">
        <v>300</v>
      </c>
    </row>
    <row r="11" spans="1:26" x14ac:dyDescent="0.2">
      <c r="A11" s="8" t="s">
        <v>14</v>
      </c>
      <c r="B11" s="5">
        <v>36</v>
      </c>
      <c r="C11" s="6">
        <v>50</v>
      </c>
      <c r="D11" s="6">
        <v>1800</v>
      </c>
      <c r="E11" s="6">
        <v>50</v>
      </c>
      <c r="F11" s="6">
        <v>1800</v>
      </c>
    </row>
    <row r="12" spans="1:26" x14ac:dyDescent="0.2">
      <c r="A12" s="8" t="s">
        <v>15</v>
      </c>
      <c r="B12" s="5">
        <v>2</v>
      </c>
      <c r="C12" s="6">
        <v>375</v>
      </c>
      <c r="D12" s="6">
        <v>750</v>
      </c>
      <c r="E12" s="6">
        <v>500</v>
      </c>
      <c r="F12" s="6">
        <v>1000</v>
      </c>
    </row>
    <row r="13" spans="1:26" x14ac:dyDescent="0.2">
      <c r="A13" s="8" t="s">
        <v>16</v>
      </c>
      <c r="B13" s="5">
        <v>1</v>
      </c>
      <c r="C13" s="6">
        <v>375</v>
      </c>
      <c r="D13" s="6">
        <v>375</v>
      </c>
      <c r="E13" s="6">
        <v>500</v>
      </c>
      <c r="F13" s="6">
        <v>500</v>
      </c>
    </row>
    <row r="14" spans="1:26" x14ac:dyDescent="0.2">
      <c r="A14" s="8" t="s">
        <v>17</v>
      </c>
      <c r="B14" s="5">
        <v>620</v>
      </c>
      <c r="C14" s="6">
        <v>2</v>
      </c>
      <c r="D14" s="6">
        <v>1240</v>
      </c>
      <c r="E14" s="6">
        <v>2</v>
      </c>
      <c r="F14" s="6">
        <v>1240</v>
      </c>
    </row>
    <row r="15" spans="1:26" ht="12.75" customHeight="1" x14ac:dyDescent="0.2">
      <c r="A15" s="8" t="s">
        <v>18</v>
      </c>
      <c r="B15" s="5">
        <v>620</v>
      </c>
      <c r="C15" s="6">
        <v>3</v>
      </c>
      <c r="D15" s="6">
        <v>1860</v>
      </c>
      <c r="E15" s="6">
        <v>3</v>
      </c>
      <c r="F15" s="6">
        <v>1860</v>
      </c>
    </row>
    <row r="16" spans="1:26" x14ac:dyDescent="0.2">
      <c r="A16" s="8" t="s">
        <v>19</v>
      </c>
      <c r="B16" s="5">
        <v>1800</v>
      </c>
      <c r="C16" s="6">
        <v>4.74</v>
      </c>
      <c r="D16" s="6">
        <v>8532</v>
      </c>
      <c r="E16" s="6">
        <v>10</v>
      </c>
      <c r="F16" s="6">
        <v>18000</v>
      </c>
    </row>
    <row r="17" spans="1:24" x14ac:dyDescent="0.2">
      <c r="A17" s="8" t="s">
        <v>20</v>
      </c>
      <c r="B17" s="5">
        <v>725</v>
      </c>
      <c r="C17" s="6">
        <v>6.25</v>
      </c>
      <c r="D17" s="6">
        <v>4531.25</v>
      </c>
      <c r="E17" s="6">
        <v>11</v>
      </c>
      <c r="F17" s="6">
        <v>7975</v>
      </c>
    </row>
    <row r="18" spans="1:24" x14ac:dyDescent="0.2">
      <c r="A18" s="8" t="s">
        <v>21</v>
      </c>
      <c r="B18" s="5">
        <v>5</v>
      </c>
      <c r="C18" s="6">
        <v>260</v>
      </c>
      <c r="D18" s="6">
        <v>1300</v>
      </c>
      <c r="E18" s="6">
        <v>100</v>
      </c>
      <c r="F18" s="6">
        <v>500</v>
      </c>
    </row>
    <row r="19" spans="1:24" ht="25.5" x14ac:dyDescent="0.2">
      <c r="A19" s="8" t="s">
        <v>22</v>
      </c>
      <c r="B19" s="5">
        <v>9</v>
      </c>
      <c r="C19" s="6">
        <v>137.99</v>
      </c>
      <c r="D19" s="6">
        <v>1241.9100000000001</v>
      </c>
      <c r="E19" s="6">
        <v>100</v>
      </c>
      <c r="F19" s="6">
        <v>900</v>
      </c>
    </row>
    <row r="20" spans="1:24" x14ac:dyDescent="0.2">
      <c r="A20" s="8" t="s">
        <v>23</v>
      </c>
      <c r="B20" s="5">
        <v>2</v>
      </c>
      <c r="C20" s="6">
        <v>2800</v>
      </c>
      <c r="D20" s="6">
        <v>5600</v>
      </c>
      <c r="E20" s="6">
        <v>3000</v>
      </c>
      <c r="F20" s="6">
        <v>6000</v>
      </c>
    </row>
    <row r="21" spans="1:24" x14ac:dyDescent="0.2">
      <c r="A21" s="8" t="s">
        <v>24</v>
      </c>
      <c r="B21" s="5">
        <v>96</v>
      </c>
      <c r="C21" s="6">
        <v>1</v>
      </c>
      <c r="D21" s="6">
        <v>96</v>
      </c>
      <c r="E21" s="6">
        <v>5</v>
      </c>
      <c r="F21" s="6">
        <v>480</v>
      </c>
    </row>
    <row r="22" spans="1:24" x14ac:dyDescent="0.2">
      <c r="A22" s="8" t="s">
        <v>25</v>
      </c>
      <c r="B22" s="5">
        <v>21</v>
      </c>
      <c r="C22" s="6">
        <v>148.07</v>
      </c>
      <c r="D22" s="6">
        <v>3109.47</v>
      </c>
      <c r="E22" s="6">
        <v>125</v>
      </c>
      <c r="F22" s="6">
        <v>2625</v>
      </c>
    </row>
    <row r="23" spans="1:24" ht="25.5" x14ac:dyDescent="0.2">
      <c r="A23" s="8" t="s">
        <v>26</v>
      </c>
      <c r="B23" s="5">
        <v>66</v>
      </c>
      <c r="C23" s="6">
        <v>111.4</v>
      </c>
      <c r="D23" s="6">
        <v>7352.4</v>
      </c>
      <c r="E23" s="6">
        <v>125</v>
      </c>
      <c r="F23" s="6">
        <v>8250</v>
      </c>
    </row>
    <row r="24" spans="1:24" x14ac:dyDescent="0.2">
      <c r="A24" s="8" t="s">
        <v>27</v>
      </c>
      <c r="B24" s="5">
        <v>4</v>
      </c>
      <c r="C24" s="6">
        <v>562</v>
      </c>
      <c r="D24" s="6">
        <v>2248</v>
      </c>
      <c r="E24" s="6">
        <v>650</v>
      </c>
      <c r="F24" s="6">
        <v>2600</v>
      </c>
    </row>
    <row r="25" spans="1:24" x14ac:dyDescent="0.2">
      <c r="A25" s="8" t="s">
        <v>28</v>
      </c>
      <c r="B25" s="5">
        <v>1</v>
      </c>
      <c r="C25" s="6">
        <v>1822</v>
      </c>
      <c r="D25" s="6">
        <v>1822</v>
      </c>
      <c r="E25" s="6">
        <v>600</v>
      </c>
      <c r="F25" s="6">
        <v>600</v>
      </c>
    </row>
    <row r="26" spans="1:24" x14ac:dyDescent="0.2">
      <c r="A26" s="8" t="s">
        <v>29</v>
      </c>
      <c r="B26" s="5">
        <v>1</v>
      </c>
      <c r="C26" s="6">
        <v>556</v>
      </c>
      <c r="D26" s="6">
        <v>556</v>
      </c>
      <c r="E26" s="6">
        <v>750</v>
      </c>
      <c r="F26" s="6">
        <v>750</v>
      </c>
    </row>
    <row r="27" spans="1:24" x14ac:dyDescent="0.2">
      <c r="A27" s="8" t="s">
        <v>30</v>
      </c>
      <c r="B27" s="5">
        <v>2</v>
      </c>
      <c r="C27" s="6">
        <v>900</v>
      </c>
      <c r="D27" s="6">
        <v>1800</v>
      </c>
      <c r="E27" s="6">
        <v>1000</v>
      </c>
      <c r="F27" s="6">
        <v>2000</v>
      </c>
    </row>
    <row r="28" spans="1:24" x14ac:dyDescent="0.2">
      <c r="A28" s="8" t="s">
        <v>31</v>
      </c>
      <c r="B28" s="5">
        <v>1</v>
      </c>
      <c r="C28" s="6">
        <v>750</v>
      </c>
      <c r="D28" s="6">
        <v>750</v>
      </c>
      <c r="E28" s="6">
        <v>1000</v>
      </c>
      <c r="F28" s="6">
        <v>1000</v>
      </c>
    </row>
    <row r="29" spans="1:24" x14ac:dyDescent="0.2">
      <c r="A29" s="15" t="s">
        <v>37</v>
      </c>
      <c r="B29" s="16"/>
      <c r="C29" s="17"/>
      <c r="D29" s="17">
        <f>SUM(D6:D28)</f>
        <v>75084.03</v>
      </c>
      <c r="E29" s="17">
        <f>SUM(F6:F28)</f>
        <v>76280</v>
      </c>
      <c r="X29"/>
    </row>
    <row r="31" spans="1:24" x14ac:dyDescent="0.2">
      <c r="A31" s="10" t="s">
        <v>32</v>
      </c>
      <c r="B31" s="5" t="s">
        <v>7</v>
      </c>
      <c r="C31" s="6" t="s">
        <v>7</v>
      </c>
      <c r="D31" s="6" t="s">
        <v>7</v>
      </c>
      <c r="E31" s="6" t="s">
        <v>7</v>
      </c>
      <c r="F31" s="6" t="s">
        <v>7</v>
      </c>
    </row>
    <row r="32" spans="1:24" x14ac:dyDescent="0.2">
      <c r="A32" s="8" t="s">
        <v>9</v>
      </c>
      <c r="B32" s="5">
        <v>1</v>
      </c>
      <c r="C32" s="6">
        <v>2500</v>
      </c>
      <c r="D32" s="6">
        <v>2500</v>
      </c>
      <c r="E32" s="6">
        <v>5000</v>
      </c>
      <c r="F32" s="6">
        <v>5000</v>
      </c>
    </row>
    <row r="33" spans="1:24" ht="25.5" x14ac:dyDescent="0.2">
      <c r="A33" s="8" t="s">
        <v>33</v>
      </c>
      <c r="B33" s="5">
        <v>40</v>
      </c>
      <c r="C33" s="6">
        <v>5</v>
      </c>
      <c r="D33" s="6">
        <v>200</v>
      </c>
      <c r="E33" s="6">
        <v>10</v>
      </c>
      <c r="F33" s="6">
        <v>400</v>
      </c>
    </row>
    <row r="34" spans="1:24" x14ac:dyDescent="0.2">
      <c r="A34" s="8" t="s">
        <v>10</v>
      </c>
      <c r="B34" s="5">
        <v>1</v>
      </c>
      <c r="C34" s="6">
        <v>14140</v>
      </c>
      <c r="D34" s="6">
        <v>14140</v>
      </c>
      <c r="E34" s="6">
        <v>15000</v>
      </c>
      <c r="F34" s="6">
        <v>15000</v>
      </c>
    </row>
    <row r="35" spans="1:24" x14ac:dyDescent="0.2">
      <c r="A35" s="8" t="s">
        <v>11</v>
      </c>
      <c r="B35" s="5">
        <v>135</v>
      </c>
      <c r="C35" s="6">
        <v>50</v>
      </c>
      <c r="D35" s="6">
        <v>6750</v>
      </c>
      <c r="E35" s="6">
        <v>60</v>
      </c>
      <c r="F35" s="6">
        <v>8100</v>
      </c>
    </row>
    <row r="36" spans="1:24" x14ac:dyDescent="0.2">
      <c r="A36" s="8" t="s">
        <v>12</v>
      </c>
      <c r="B36" s="5">
        <v>2100</v>
      </c>
      <c r="C36" s="6">
        <v>5.5</v>
      </c>
      <c r="D36" s="6">
        <v>11550</v>
      </c>
      <c r="E36" s="6">
        <v>6</v>
      </c>
      <c r="F36" s="6">
        <v>12600</v>
      </c>
    </row>
    <row r="37" spans="1:24" x14ac:dyDescent="0.2">
      <c r="A37" s="8" t="s">
        <v>13</v>
      </c>
      <c r="B37" s="5">
        <v>30</v>
      </c>
      <c r="C37" s="6">
        <v>50</v>
      </c>
      <c r="D37" s="6">
        <v>1500</v>
      </c>
      <c r="E37" s="6">
        <v>50</v>
      </c>
      <c r="F37" s="6">
        <v>1500</v>
      </c>
    </row>
    <row r="38" spans="1:24" x14ac:dyDescent="0.2">
      <c r="A38" s="8" t="s">
        <v>14</v>
      </c>
      <c r="B38" s="5">
        <v>30</v>
      </c>
      <c r="C38" s="6">
        <v>50</v>
      </c>
      <c r="D38" s="6">
        <v>1500</v>
      </c>
      <c r="E38" s="6">
        <v>50</v>
      </c>
      <c r="F38" s="6">
        <v>1500</v>
      </c>
    </row>
    <row r="39" spans="1:24" x14ac:dyDescent="0.2">
      <c r="A39" s="8" t="s">
        <v>17</v>
      </c>
      <c r="B39" s="5">
        <v>2100</v>
      </c>
      <c r="C39" s="6">
        <v>2</v>
      </c>
      <c r="D39" s="6">
        <v>4200</v>
      </c>
      <c r="E39" s="6">
        <v>2</v>
      </c>
      <c r="F39" s="6">
        <v>4200</v>
      </c>
    </row>
    <row r="40" spans="1:24" x14ac:dyDescent="0.2">
      <c r="A40" s="8" t="s">
        <v>34</v>
      </c>
      <c r="B40" s="5">
        <v>715</v>
      </c>
      <c r="C40" s="6">
        <v>7</v>
      </c>
      <c r="D40" s="6">
        <v>5005</v>
      </c>
      <c r="E40" s="6">
        <v>7</v>
      </c>
      <c r="F40" s="6">
        <v>5005</v>
      </c>
    </row>
    <row r="41" spans="1:24" ht="25.5" x14ac:dyDescent="0.2">
      <c r="A41" s="8" t="s">
        <v>35</v>
      </c>
      <c r="B41" s="5">
        <v>3</v>
      </c>
      <c r="C41" s="6">
        <v>260</v>
      </c>
      <c r="D41" s="6">
        <v>780</v>
      </c>
      <c r="E41" s="6">
        <v>260</v>
      </c>
      <c r="F41" s="6">
        <v>780</v>
      </c>
    </row>
    <row r="42" spans="1:24" ht="12.75" customHeight="1" x14ac:dyDescent="0.2">
      <c r="A42" s="8" t="s">
        <v>18</v>
      </c>
      <c r="B42" s="5">
        <v>2100</v>
      </c>
      <c r="C42" s="6">
        <v>3</v>
      </c>
      <c r="D42" s="6">
        <v>6300</v>
      </c>
      <c r="E42" s="6">
        <v>3</v>
      </c>
      <c r="F42" s="6">
        <v>6300</v>
      </c>
    </row>
    <row r="43" spans="1:24" x14ac:dyDescent="0.2">
      <c r="A43" s="8" t="s">
        <v>19</v>
      </c>
      <c r="B43" s="5">
        <v>5100</v>
      </c>
      <c r="C43" s="6">
        <v>4.49</v>
      </c>
      <c r="D43" s="6">
        <v>22899</v>
      </c>
      <c r="E43" s="6">
        <v>7</v>
      </c>
      <c r="F43" s="6">
        <v>35700</v>
      </c>
    </row>
    <row r="44" spans="1:24" x14ac:dyDescent="0.2">
      <c r="A44" s="15" t="s">
        <v>37</v>
      </c>
      <c r="B44" s="16"/>
      <c r="C44" s="17"/>
      <c r="D44" s="17">
        <f>SUM(D32:D43)</f>
        <v>77324</v>
      </c>
      <c r="E44" s="17">
        <f>SUM(F32:F43)</f>
        <v>96085</v>
      </c>
      <c r="X44"/>
    </row>
    <row r="45" spans="1:24" x14ac:dyDescent="0.2">
      <c r="X45"/>
    </row>
    <row r="46" spans="1:24" x14ac:dyDescent="0.2">
      <c r="A46" s="9" t="s">
        <v>38</v>
      </c>
      <c r="B46" s="13" t="s">
        <v>36</v>
      </c>
      <c r="C46" s="14" t="s">
        <v>7</v>
      </c>
      <c r="D46" s="14">
        <v>152408.03</v>
      </c>
      <c r="E46" s="14">
        <v>172365</v>
      </c>
      <c r="X46"/>
    </row>
  </sheetData>
  <mergeCells count="1">
    <mergeCell ref="C3:D3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Boutelle, Alane</cp:lastModifiedBy>
  <cp:lastPrinted>2019-06-20T19:56:47Z</cp:lastPrinted>
  <dcterms:created xsi:type="dcterms:W3CDTF">2015-05-08T19:48:04Z</dcterms:created>
  <dcterms:modified xsi:type="dcterms:W3CDTF">2019-06-20T20:32:03Z</dcterms:modified>
</cp:coreProperties>
</file>