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amb\Desktop\Docs to W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Lists'!$1:$4</definedName>
  </definedNames>
  <calcPr calcId="162913"/>
</workbook>
</file>

<file path=xl/calcChain.xml><?xml version="1.0" encoding="utf-8"?>
<calcChain xmlns="http://schemas.openxmlformats.org/spreadsheetml/2006/main">
  <c r="F82" i="3" l="1"/>
  <c r="D82" i="3"/>
  <c r="E50" i="3"/>
  <c r="D50" i="3"/>
  <c r="E27" i="3"/>
  <c r="D27" i="3"/>
  <c r="E21" i="3"/>
  <c r="D21" i="3"/>
  <c r="E15" i="3"/>
  <c r="D15" i="3"/>
  <c r="E9" i="3"/>
  <c r="D9" i="3"/>
</calcChain>
</file>

<file path=xl/sharedStrings.xml><?xml version="1.0" encoding="utf-8"?>
<sst xmlns="http://schemas.openxmlformats.org/spreadsheetml/2006/main" count="112" uniqueCount="59">
  <si>
    <t>Item</t>
  </si>
  <si>
    <t>Quantity</t>
  </si>
  <si>
    <t>Price</t>
  </si>
  <si>
    <t>Extension</t>
  </si>
  <si>
    <t>DATE: 7/25/19</t>
  </si>
  <si>
    <t>PARK PAVING 2019</t>
  </si>
  <si>
    <t>CONTRACT NO.  8455</t>
  </si>
  <si>
    <t/>
  </si>
  <si>
    <t>Poblocki Paving Corporation</t>
  </si>
  <si>
    <t>Section B:  Proposal Page - Bordner Park</t>
  </si>
  <si>
    <t>10911.0 - MOBILIZATION - LS</t>
  </si>
  <si>
    <t>40202.0 - HMA PAVEMENT 4 LT 58-28 S   - TON</t>
  </si>
  <si>
    <t>90001.0 - HALF COURT BASKETBALL STRIPING - EA</t>
  </si>
  <si>
    <t>Section B:  Proposal Page - Brigham Park</t>
  </si>
  <si>
    <t>90002.0 - HALF COURT BASKETBALL STRIPING WITH FOUR SQUARE - EA</t>
  </si>
  <si>
    <t>Section B:  Proposal Page - Reservoir Park</t>
  </si>
  <si>
    <t>Section B:  Proposal Page - Sandburg Park</t>
  </si>
  <si>
    <t>90003.0 - FULL COURT BASKETBALL STRIPING WITH FOUR SQUARE - EA</t>
  </si>
  <si>
    <t>Section B:  Proposal Page - Patriot Park</t>
  </si>
  <si>
    <t>10803.0 - ROOT CUTTING - EA</t>
  </si>
  <si>
    <t>20101.0 - EXCAVATION CUT - CY</t>
  </si>
  <si>
    <t>20140.0 - GEOTEXTILE FABRIC TYPE SAS NON WOVEN (UNDISTRIBUTED) - SY</t>
  </si>
  <si>
    <t>20217.0 - CLEAR STONE - TON</t>
  </si>
  <si>
    <t>20219.0 - BREAKER RUN (UNDISTRIBUTED) - TON</t>
  </si>
  <si>
    <t>20221.0 - TOPSOIL - SY</t>
  </si>
  <si>
    <t>20401.0 - CLEARING - I.D.</t>
  </si>
  <si>
    <t>20406.0 - GRUBBING - I.D.</t>
  </si>
  <si>
    <t>20701.0 - TERRACE SEEDING - SY</t>
  </si>
  <si>
    <t>21011.0 - CONSTRUCTION ENTRANCE - EA</t>
  </si>
  <si>
    <t>21013.0 - STREET SWEEPING - LS</t>
  </si>
  <si>
    <t>21017.0 - SILT SOCK 8-INCH - LF</t>
  </si>
  <si>
    <t>21061.0 - EROSION MATTING, CLASS I, URBAN TYPE A - SY</t>
  </si>
  <si>
    <t>21073.0 - EROSION MATTING, CLASS II, TYPE C-ORGANIC - SY</t>
  </si>
  <si>
    <t>40102.0 - CRUSHED AGGREGATE BASE COURSE GRADATION NO. 2 - TON</t>
  </si>
  <si>
    <t>40202.0 - HMA PAVEMENT 4 LT 58-28 S - TON</t>
  </si>
  <si>
    <t>40321.0 - UNDERCUT (UNDISTRIBUTED) - CY</t>
  </si>
  <si>
    <t>90000.0 - CONSTRUCTION FENCE - LF</t>
  </si>
  <si>
    <t>90004.0 - BRUSHING - SY</t>
  </si>
  <si>
    <t>Section B:  Proposal Page - Wingra Creek Parkway</t>
  </si>
  <si>
    <t>10701.0 - TRAFFIC CONTROL - LS</t>
  </si>
  <si>
    <t>20303.0 - SAWCUT BITUMINOUS PAVEMENT - L.F.</t>
  </si>
  <si>
    <t>20322.0 - REMOVE CONCRETE CURB &amp; GUTTER - L.F.</t>
  </si>
  <si>
    <t>20323.0 - REMOVE CONCRETE SIDEWALK &amp; DRIVE - S.F.</t>
  </si>
  <si>
    <t>20503.0 - ADJUST INLET - EACH</t>
  </si>
  <si>
    <t>21002.0 - EROSION CONTROL INSPECTION - EACH</t>
  </si>
  <si>
    <t>21015.0 - STREET CONSTRUCTION STONE BERM - EA</t>
  </si>
  <si>
    <t>21017.0 - SILT SOCK (8 INCH) - COMPLETE - LF</t>
  </si>
  <si>
    <t>21041.0 - INLET PROTECTION, TYPE D - COMPLETE - EACH</t>
  </si>
  <si>
    <t>21061.0 - EROSION MATTING, CLASS I URBAN TYPE A  - SY</t>
  </si>
  <si>
    <t>30207.0 - TYPE "H" CONCRETE CURB &amp; GUTTER - L.F.</t>
  </si>
  <si>
    <t>30208.0 - HAND FORMED CONCRETE CURB &amp; GUTTER (TREE LOCATIONS) - L.F.</t>
  </si>
  <si>
    <t>40218.0 - TACK COAT - GAL</t>
  </si>
  <si>
    <t>40231.0 - 5 INCH CONCRETE SIDEWALK - S.F.</t>
  </si>
  <si>
    <t>40311.0 - PULVERIZE AND SHAPE - SY</t>
  </si>
  <si>
    <t>90000.0 - CONSTRUCTION FENCE (PLASTIC) - LF</t>
  </si>
  <si>
    <t>Totals</t>
  </si>
  <si>
    <t>Raymond P. Cattell, Inc.</t>
  </si>
  <si>
    <t>Subtotals</t>
  </si>
  <si>
    <t>Grand Total: 61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</si>
</sst>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 applyBorder="0">
      <protection locked="0"/>
    </xf>
  </cellStyleXfs>
  <cellXfs count="23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Fill="1" applyAlignment="1" applyProtection="1">
      <alignment horizontal="left" wrapText="1"/>
    </xf>
    <xf numFmtId="0" fontId="0" fillId="0" borderId="0" xfId="0" applyFill="1" applyBorder="1"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0" fontId="0" fillId="3" borderId="0" xfId="0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0" fontId="0" fillId="0" borderId="0" xfId="0" applyFill="1" applyBorder="1" applyAlignment="1">
      <alignment horizontal="left" wrapText="1"/>
      <protection locked="0"/>
    </xf>
    <xf numFmtId="2" fontId="0" fillId="0" borderId="0" xfId="0" applyNumberFormat="1" applyFill="1" applyBorder="1" applyAlignment="1">
      <alignment horizontal="center"/>
      <protection locked="0"/>
    </xf>
    <xf numFmtId="164" fontId="0" fillId="0" borderId="0" xfId="0" applyNumberFormat="1" applyFill="1" applyBorder="1" applyAlignment="1">
      <alignment horizontal="center"/>
      <protection locked="0"/>
    </xf>
    <xf numFmtId="0" fontId="2" fillId="0" borderId="0" xfId="0" applyFont="1" applyFill="1" applyBorder="1" applyAlignment="1">
      <alignment horizontal="left" vertical="top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1" xfId="0" applyFont="1" applyBorder="1" applyAlignment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tabSelected="1" workbookViewId="0">
      <selection activeCell="A3" sqref="A3:XFD3"/>
    </sheetView>
  </sheetViews>
  <sheetFormatPr defaultRowHeight="12.75" x14ac:dyDescent="0.2"/>
  <cols>
    <col min="1" max="1" width="49" style="6" customWidth="1"/>
    <col min="2" max="2" width="10" style="4" customWidth="1"/>
    <col min="3" max="3" width="11.28515625" style="5" bestFit="1" customWidth="1"/>
    <col min="4" max="4" width="12.85546875" style="5" bestFit="1" customWidth="1"/>
    <col min="5" max="5" width="13.5703125" style="5" customWidth="1"/>
    <col min="6" max="6" width="12.7109375" style="5" hidden="1" customWidth="1"/>
    <col min="7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ht="18" customHeight="1" x14ac:dyDescent="0.2">
      <c r="A1" s="8" t="s">
        <v>5</v>
      </c>
      <c r="B1" s="8"/>
      <c r="C1" s="8"/>
      <c r="D1" s="8"/>
      <c r="E1" s="8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6" x14ac:dyDescent="0.2">
      <c r="A2" s="2" t="s">
        <v>6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s="13" customFormat="1" ht="45" customHeight="1" x14ac:dyDescent="0.2">
      <c r="A3" s="20" t="s">
        <v>4</v>
      </c>
      <c r="B3" s="12" t="s">
        <v>7</v>
      </c>
      <c r="C3" s="21" t="s">
        <v>56</v>
      </c>
      <c r="D3" s="21"/>
      <c r="E3" s="12" t="s">
        <v>8</v>
      </c>
      <c r="F3" s="12" t="s">
        <v>7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6" x14ac:dyDescent="0.2">
      <c r="A4" s="7" t="s">
        <v>0</v>
      </c>
      <c r="B4" s="3" t="s">
        <v>1</v>
      </c>
      <c r="C4" s="3" t="s">
        <v>2</v>
      </c>
      <c r="D4" s="3" t="s">
        <v>3</v>
      </c>
      <c r="E4" s="3" t="s">
        <v>2</v>
      </c>
      <c r="F4" s="3" t="s">
        <v>3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5.5" customHeight="1" thickBot="1" x14ac:dyDescent="0.25">
      <c r="A5" s="22" t="s">
        <v>9</v>
      </c>
      <c r="B5" s="22"/>
      <c r="C5" t="s">
        <v>7</v>
      </c>
      <c r="D5" t="s">
        <v>7</v>
      </c>
      <c r="E5" t="s">
        <v>7</v>
      </c>
      <c r="F5" t="s">
        <v>7</v>
      </c>
      <c r="G5"/>
      <c r="H5"/>
      <c r="I5"/>
      <c r="J5"/>
      <c r="K5"/>
      <c r="L5"/>
      <c r="M5"/>
      <c r="N5"/>
      <c r="O5"/>
      <c r="P5"/>
    </row>
    <row r="6" spans="1:26" ht="13.5" thickTop="1" x14ac:dyDescent="0.2">
      <c r="A6" s="6" t="s">
        <v>10</v>
      </c>
      <c r="B6" s="4">
        <v>1</v>
      </c>
      <c r="C6" s="5">
        <v>4000</v>
      </c>
      <c r="D6" s="5">
        <v>4000</v>
      </c>
      <c r="E6" s="5">
        <v>3001</v>
      </c>
      <c r="F6" s="5">
        <v>3001</v>
      </c>
    </row>
    <row r="7" spans="1:26" x14ac:dyDescent="0.2">
      <c r="A7" s="6" t="s">
        <v>11</v>
      </c>
      <c r="B7" s="4">
        <v>48</v>
      </c>
      <c r="C7" s="5">
        <v>230</v>
      </c>
      <c r="D7" s="5">
        <v>11040</v>
      </c>
      <c r="E7" s="5">
        <v>266</v>
      </c>
      <c r="F7" s="5">
        <v>12768</v>
      </c>
    </row>
    <row r="8" spans="1:26" x14ac:dyDescent="0.2">
      <c r="A8" s="6" t="s">
        <v>12</v>
      </c>
      <c r="B8" s="4">
        <v>1</v>
      </c>
      <c r="C8" s="5">
        <v>1000</v>
      </c>
      <c r="D8" s="5">
        <v>1000</v>
      </c>
      <c r="E8" s="5">
        <v>700</v>
      </c>
      <c r="F8" s="5">
        <v>700</v>
      </c>
    </row>
    <row r="9" spans="1:26" x14ac:dyDescent="0.2">
      <c r="A9" s="14" t="s">
        <v>57</v>
      </c>
      <c r="B9" s="15"/>
      <c r="C9" s="16"/>
      <c r="D9" s="16">
        <f>SUM(D6:D8)</f>
        <v>16040</v>
      </c>
      <c r="E9" s="16">
        <f>SUM(F6:F8)</f>
        <v>16469</v>
      </c>
      <c r="X9"/>
    </row>
    <row r="11" spans="1:26" ht="25.5" customHeight="1" thickBot="1" x14ac:dyDescent="0.25">
      <c r="A11" s="22" t="s">
        <v>13</v>
      </c>
      <c r="B11" s="22"/>
      <c r="C11" s="5" t="s">
        <v>7</v>
      </c>
      <c r="D11" s="5" t="s">
        <v>7</v>
      </c>
      <c r="E11" s="5" t="s">
        <v>7</v>
      </c>
      <c r="F11" s="5" t="s">
        <v>7</v>
      </c>
    </row>
    <row r="12" spans="1:26" ht="13.5" thickTop="1" x14ac:dyDescent="0.2">
      <c r="A12" s="6" t="s">
        <v>10</v>
      </c>
      <c r="B12" s="4">
        <v>1</v>
      </c>
      <c r="C12" s="5">
        <v>4000</v>
      </c>
      <c r="D12" s="5">
        <v>4000</v>
      </c>
      <c r="E12" s="5">
        <v>4110</v>
      </c>
      <c r="F12" s="5">
        <v>4110</v>
      </c>
    </row>
    <row r="13" spans="1:26" x14ac:dyDescent="0.2">
      <c r="A13" s="6" t="s">
        <v>11</v>
      </c>
      <c r="B13" s="4">
        <v>71</v>
      </c>
      <c r="C13" s="5">
        <v>230</v>
      </c>
      <c r="D13" s="5">
        <v>16330</v>
      </c>
      <c r="E13" s="5">
        <v>211</v>
      </c>
      <c r="F13" s="5">
        <v>14981</v>
      </c>
    </row>
    <row r="14" spans="1:26" ht="25.5" x14ac:dyDescent="0.2">
      <c r="A14" s="6" t="s">
        <v>14</v>
      </c>
      <c r="B14" s="4">
        <v>1</v>
      </c>
      <c r="C14" s="5">
        <v>1000</v>
      </c>
      <c r="D14" s="5">
        <v>1000</v>
      </c>
      <c r="E14" s="5">
        <v>900</v>
      </c>
      <c r="F14" s="5">
        <v>900</v>
      </c>
    </row>
    <row r="15" spans="1:26" x14ac:dyDescent="0.2">
      <c r="A15" s="14" t="s">
        <v>57</v>
      </c>
      <c r="B15" s="15"/>
      <c r="C15" s="16"/>
      <c r="D15" s="16">
        <f>SUM(D12:D14)</f>
        <v>21330</v>
      </c>
      <c r="E15" s="16">
        <f>SUM(F12:F14)</f>
        <v>19991</v>
      </c>
      <c r="X15"/>
    </row>
    <row r="16" spans="1:26" s="9" customFormat="1" x14ac:dyDescent="0.2">
      <c r="A16" s="17"/>
      <c r="B16" s="18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24" ht="25.5" customHeight="1" thickBot="1" x14ac:dyDescent="0.25">
      <c r="A17" s="22" t="s">
        <v>15</v>
      </c>
      <c r="B17" s="22"/>
      <c r="C17" s="5" t="s">
        <v>7</v>
      </c>
      <c r="D17" s="5" t="s">
        <v>7</v>
      </c>
      <c r="E17" s="5" t="s">
        <v>7</v>
      </c>
      <c r="F17" s="5" t="s">
        <v>7</v>
      </c>
    </row>
    <row r="18" spans="1:24" ht="13.5" thickTop="1" x14ac:dyDescent="0.2">
      <c r="A18" s="6" t="s">
        <v>10</v>
      </c>
      <c r="B18" s="4">
        <v>1</v>
      </c>
      <c r="C18" s="5">
        <v>4000</v>
      </c>
      <c r="D18" s="5">
        <v>4000</v>
      </c>
      <c r="E18" s="5">
        <v>2000</v>
      </c>
      <c r="F18" s="5">
        <v>2000</v>
      </c>
    </row>
    <row r="19" spans="1:24" x14ac:dyDescent="0.2">
      <c r="A19" s="6" t="s">
        <v>11</v>
      </c>
      <c r="B19" s="4">
        <v>51</v>
      </c>
      <c r="C19" s="5">
        <v>230</v>
      </c>
      <c r="D19" s="5">
        <v>11730</v>
      </c>
      <c r="E19" s="5">
        <v>264</v>
      </c>
      <c r="F19" s="5">
        <v>13464</v>
      </c>
    </row>
    <row r="20" spans="1:24" x14ac:dyDescent="0.2">
      <c r="A20" s="6" t="s">
        <v>12</v>
      </c>
      <c r="B20" s="4">
        <v>1</v>
      </c>
      <c r="C20" s="5">
        <v>1000</v>
      </c>
      <c r="D20" s="5">
        <v>1000</v>
      </c>
      <c r="E20" s="5">
        <v>700</v>
      </c>
      <c r="F20" s="5">
        <v>700</v>
      </c>
    </row>
    <row r="21" spans="1:24" x14ac:dyDescent="0.2">
      <c r="A21" s="14" t="s">
        <v>57</v>
      </c>
      <c r="B21" s="15"/>
      <c r="C21" s="16"/>
      <c r="D21" s="16">
        <f>SUM(D18:D20)</f>
        <v>16730</v>
      </c>
      <c r="E21" s="16">
        <f>SUM(F18:F20)</f>
        <v>16164</v>
      </c>
      <c r="X21"/>
    </row>
    <row r="23" spans="1:24" ht="26.25" customHeight="1" thickBot="1" x14ac:dyDescent="0.25">
      <c r="A23" s="22" t="s">
        <v>16</v>
      </c>
      <c r="B23" s="22"/>
      <c r="C23" s="5" t="s">
        <v>7</v>
      </c>
      <c r="D23" s="5" t="s">
        <v>7</v>
      </c>
      <c r="E23" s="5" t="s">
        <v>7</v>
      </c>
      <c r="F23" s="5" t="s">
        <v>7</v>
      </c>
    </row>
    <row r="24" spans="1:24" ht="13.5" thickTop="1" x14ac:dyDescent="0.2">
      <c r="A24" s="6" t="s">
        <v>10</v>
      </c>
      <c r="B24" s="4">
        <v>1</v>
      </c>
      <c r="C24" s="5">
        <v>4000</v>
      </c>
      <c r="D24" s="5">
        <v>4000</v>
      </c>
      <c r="E24" s="5">
        <v>2500</v>
      </c>
      <c r="F24" s="5">
        <v>2500</v>
      </c>
    </row>
    <row r="25" spans="1:24" x14ac:dyDescent="0.2">
      <c r="A25" s="6" t="s">
        <v>11</v>
      </c>
      <c r="B25" s="4">
        <v>92</v>
      </c>
      <c r="C25" s="5">
        <v>230</v>
      </c>
      <c r="D25" s="5">
        <v>21160</v>
      </c>
      <c r="E25" s="5">
        <v>192</v>
      </c>
      <c r="F25" s="5">
        <v>17664</v>
      </c>
    </row>
    <row r="26" spans="1:24" ht="25.5" x14ac:dyDescent="0.2">
      <c r="A26" s="6" t="s">
        <v>17</v>
      </c>
      <c r="B26" s="4">
        <v>1</v>
      </c>
      <c r="C26" s="5">
        <v>1800</v>
      </c>
      <c r="D26" s="5">
        <v>1800</v>
      </c>
      <c r="E26" s="5">
        <v>1296</v>
      </c>
      <c r="F26" s="5">
        <v>1296</v>
      </c>
    </row>
    <row r="27" spans="1:24" x14ac:dyDescent="0.2">
      <c r="A27" s="14" t="s">
        <v>57</v>
      </c>
      <c r="B27" s="15"/>
      <c r="C27" s="16"/>
      <c r="D27" s="16">
        <f>SUM(D24:D26)</f>
        <v>26960</v>
      </c>
      <c r="E27" s="16">
        <f>SUM(F24:F26)</f>
        <v>21460</v>
      </c>
      <c r="X27"/>
    </row>
    <row r="29" spans="1:24" ht="26.25" customHeight="1" thickBot="1" x14ac:dyDescent="0.25">
      <c r="A29" s="22" t="s">
        <v>18</v>
      </c>
      <c r="B29" s="22"/>
      <c r="C29" s="5" t="s">
        <v>7</v>
      </c>
      <c r="D29" s="5" t="s">
        <v>7</v>
      </c>
      <c r="E29" s="5" t="s">
        <v>7</v>
      </c>
      <c r="F29" s="5" t="s">
        <v>7</v>
      </c>
    </row>
    <row r="30" spans="1:24" ht="13.5" thickTop="1" x14ac:dyDescent="0.2">
      <c r="A30" s="6" t="s">
        <v>19</v>
      </c>
      <c r="B30" s="4">
        <v>3</v>
      </c>
      <c r="C30" s="5">
        <v>100</v>
      </c>
      <c r="D30" s="5">
        <v>300</v>
      </c>
      <c r="E30" s="5">
        <v>360</v>
      </c>
      <c r="F30" s="5">
        <v>1080</v>
      </c>
    </row>
    <row r="31" spans="1:24" x14ac:dyDescent="0.2">
      <c r="A31" s="6" t="s">
        <v>10</v>
      </c>
      <c r="B31" s="4">
        <v>1</v>
      </c>
      <c r="C31" s="5">
        <v>22000</v>
      </c>
      <c r="D31" s="5">
        <v>22000</v>
      </c>
      <c r="E31" s="5">
        <v>6732</v>
      </c>
      <c r="F31" s="5">
        <v>6732</v>
      </c>
    </row>
    <row r="32" spans="1:24" x14ac:dyDescent="0.2">
      <c r="A32" s="6" t="s">
        <v>20</v>
      </c>
      <c r="B32" s="4">
        <v>714</v>
      </c>
      <c r="C32" s="5">
        <v>50</v>
      </c>
      <c r="D32" s="5">
        <v>35700</v>
      </c>
      <c r="E32" s="5">
        <v>52</v>
      </c>
      <c r="F32" s="5">
        <v>37128</v>
      </c>
    </row>
    <row r="33" spans="1:6" ht="25.5" x14ac:dyDescent="0.2">
      <c r="A33" s="6" t="s">
        <v>21</v>
      </c>
      <c r="B33" s="4">
        <v>60</v>
      </c>
      <c r="C33" s="5">
        <v>3</v>
      </c>
      <c r="D33" s="5">
        <v>180</v>
      </c>
      <c r="E33" s="5">
        <v>12</v>
      </c>
      <c r="F33" s="5">
        <v>720</v>
      </c>
    </row>
    <row r="34" spans="1:6" x14ac:dyDescent="0.2">
      <c r="A34" s="6" t="s">
        <v>22</v>
      </c>
      <c r="B34" s="4">
        <v>42</v>
      </c>
      <c r="C34" s="5">
        <v>30</v>
      </c>
      <c r="D34" s="5">
        <v>1260</v>
      </c>
      <c r="E34" s="5">
        <v>49</v>
      </c>
      <c r="F34" s="5">
        <v>2058</v>
      </c>
    </row>
    <row r="35" spans="1:6" x14ac:dyDescent="0.2">
      <c r="A35" s="6" t="s">
        <v>23</v>
      </c>
      <c r="B35" s="4">
        <v>40</v>
      </c>
      <c r="C35" s="5">
        <v>30</v>
      </c>
      <c r="D35" s="5">
        <v>1200</v>
      </c>
      <c r="E35" s="5">
        <v>45</v>
      </c>
      <c r="F35" s="5">
        <v>1800</v>
      </c>
    </row>
    <row r="36" spans="1:6" x14ac:dyDescent="0.2">
      <c r="A36" s="6" t="s">
        <v>24</v>
      </c>
      <c r="B36" s="4">
        <v>1430</v>
      </c>
      <c r="C36" s="5">
        <v>7.5</v>
      </c>
      <c r="D36" s="5">
        <v>10725</v>
      </c>
      <c r="E36" s="5">
        <v>12</v>
      </c>
      <c r="F36" s="5">
        <v>17160</v>
      </c>
    </row>
    <row r="37" spans="1:6" x14ac:dyDescent="0.2">
      <c r="A37" s="6" t="s">
        <v>25</v>
      </c>
      <c r="B37" s="4">
        <v>91</v>
      </c>
      <c r="C37" s="5">
        <v>33</v>
      </c>
      <c r="D37" s="5">
        <v>3003</v>
      </c>
      <c r="E37" s="5">
        <v>48</v>
      </c>
      <c r="F37" s="5">
        <v>4368</v>
      </c>
    </row>
    <row r="38" spans="1:6" x14ac:dyDescent="0.2">
      <c r="A38" s="6" t="s">
        <v>26</v>
      </c>
      <c r="B38" s="4">
        <v>91</v>
      </c>
      <c r="C38" s="5">
        <v>33</v>
      </c>
      <c r="D38" s="5">
        <v>3003</v>
      </c>
      <c r="E38" s="5">
        <v>48</v>
      </c>
      <c r="F38" s="5">
        <v>4368</v>
      </c>
    </row>
    <row r="39" spans="1:6" x14ac:dyDescent="0.2">
      <c r="A39" s="6" t="s">
        <v>27</v>
      </c>
      <c r="B39" s="4">
        <v>1430</v>
      </c>
      <c r="C39" s="5">
        <v>2.5</v>
      </c>
      <c r="D39" s="5">
        <v>3575</v>
      </c>
      <c r="E39" s="5">
        <v>3</v>
      </c>
      <c r="F39" s="5">
        <v>4290</v>
      </c>
    </row>
    <row r="40" spans="1:6" x14ac:dyDescent="0.2">
      <c r="A40" s="6" t="s">
        <v>28</v>
      </c>
      <c r="B40" s="4">
        <v>1</v>
      </c>
      <c r="C40" s="5">
        <v>250</v>
      </c>
      <c r="D40" s="5">
        <v>250</v>
      </c>
      <c r="E40" s="5">
        <v>2400</v>
      </c>
      <c r="F40" s="5">
        <v>2400</v>
      </c>
    </row>
    <row r="41" spans="1:6" x14ac:dyDescent="0.2">
      <c r="A41" s="6" t="s">
        <v>29</v>
      </c>
      <c r="B41" s="4">
        <v>1</v>
      </c>
      <c r="C41" s="5">
        <v>2500</v>
      </c>
      <c r="D41" s="5">
        <v>2500</v>
      </c>
      <c r="E41" s="5">
        <v>1680</v>
      </c>
      <c r="F41" s="5">
        <v>1680</v>
      </c>
    </row>
    <row r="42" spans="1:6" x14ac:dyDescent="0.2">
      <c r="A42" s="6" t="s">
        <v>30</v>
      </c>
      <c r="B42" s="4">
        <v>293</v>
      </c>
      <c r="C42" s="5">
        <v>6</v>
      </c>
      <c r="D42" s="5">
        <v>1758</v>
      </c>
      <c r="E42" s="5">
        <v>8.4</v>
      </c>
      <c r="F42" s="5">
        <v>2461.1999999999998</v>
      </c>
    </row>
    <row r="43" spans="1:6" ht="25.5" x14ac:dyDescent="0.2">
      <c r="A43" s="6" t="s">
        <v>31</v>
      </c>
      <c r="B43" s="4">
        <v>1303</v>
      </c>
      <c r="C43" s="5">
        <v>3.5</v>
      </c>
      <c r="D43" s="5">
        <v>4560.5</v>
      </c>
      <c r="E43" s="5">
        <v>4.08</v>
      </c>
      <c r="F43" s="5">
        <v>5316.24</v>
      </c>
    </row>
    <row r="44" spans="1:6" ht="25.5" x14ac:dyDescent="0.2">
      <c r="A44" s="6" t="s">
        <v>32</v>
      </c>
      <c r="B44" s="4">
        <v>127</v>
      </c>
      <c r="C44" s="5">
        <v>6</v>
      </c>
      <c r="D44" s="5">
        <v>762</v>
      </c>
      <c r="E44" s="5">
        <v>7.2</v>
      </c>
      <c r="F44" s="5">
        <v>914.4</v>
      </c>
    </row>
    <row r="45" spans="1:6" ht="25.5" x14ac:dyDescent="0.2">
      <c r="A45" s="6" t="s">
        <v>33</v>
      </c>
      <c r="B45" s="4">
        <v>193</v>
      </c>
      <c r="C45" s="5">
        <v>35</v>
      </c>
      <c r="D45" s="5">
        <v>6755</v>
      </c>
      <c r="E45" s="5">
        <v>54</v>
      </c>
      <c r="F45" s="5">
        <v>10422</v>
      </c>
    </row>
    <row r="46" spans="1:6" x14ac:dyDescent="0.2">
      <c r="A46" s="6" t="s">
        <v>34</v>
      </c>
      <c r="B46" s="4">
        <v>39</v>
      </c>
      <c r="C46" s="5">
        <v>280</v>
      </c>
      <c r="D46" s="5">
        <v>10920</v>
      </c>
      <c r="E46" s="5">
        <v>322</v>
      </c>
      <c r="F46" s="5">
        <v>12558</v>
      </c>
    </row>
    <row r="47" spans="1:6" x14ac:dyDescent="0.2">
      <c r="A47" s="6" t="s">
        <v>35</v>
      </c>
      <c r="B47" s="4">
        <v>40</v>
      </c>
      <c r="C47" s="5">
        <v>50</v>
      </c>
      <c r="D47" s="5">
        <v>2000</v>
      </c>
      <c r="E47" s="5">
        <v>109</v>
      </c>
      <c r="F47" s="5">
        <v>4360</v>
      </c>
    </row>
    <row r="48" spans="1:6" x14ac:dyDescent="0.2">
      <c r="A48" s="6" t="s">
        <v>36</v>
      </c>
      <c r="B48" s="4">
        <v>430</v>
      </c>
      <c r="C48" s="5">
        <v>7</v>
      </c>
      <c r="D48" s="5">
        <v>3010</v>
      </c>
      <c r="E48" s="5">
        <v>4</v>
      </c>
      <c r="F48" s="5">
        <v>1720</v>
      </c>
    </row>
    <row r="49" spans="1:24" x14ac:dyDescent="0.2">
      <c r="A49" s="6" t="s">
        <v>37</v>
      </c>
      <c r="B49" s="4">
        <v>1062</v>
      </c>
      <c r="C49" s="5">
        <v>4</v>
      </c>
      <c r="D49" s="5">
        <v>4248</v>
      </c>
      <c r="E49" s="5">
        <v>6</v>
      </c>
      <c r="F49" s="5">
        <v>6372</v>
      </c>
    </row>
    <row r="50" spans="1:24" x14ac:dyDescent="0.2">
      <c r="A50" s="14" t="s">
        <v>57</v>
      </c>
      <c r="B50" s="15"/>
      <c r="C50" s="16"/>
      <c r="D50" s="16">
        <f>SUM(D30:D49)</f>
        <v>117709.5</v>
      </c>
      <c r="E50" s="16">
        <f>SUM(F30:F49)</f>
        <v>127907.84</v>
      </c>
      <c r="X50"/>
    </row>
    <row r="52" spans="1:24" ht="26.25" customHeight="1" thickBot="1" x14ac:dyDescent="0.25">
      <c r="A52" s="22" t="s">
        <v>38</v>
      </c>
      <c r="B52" s="22"/>
      <c r="C52" s="22"/>
      <c r="D52" s="5" t="s">
        <v>7</v>
      </c>
      <c r="E52" s="5" t="s">
        <v>7</v>
      </c>
      <c r="F52" s="5" t="s">
        <v>7</v>
      </c>
    </row>
    <row r="53" spans="1:24" ht="13.5" thickTop="1" x14ac:dyDescent="0.2">
      <c r="A53" s="6" t="s">
        <v>39</v>
      </c>
      <c r="B53" s="4">
        <v>1</v>
      </c>
      <c r="C53" s="5">
        <v>3500</v>
      </c>
      <c r="D53" s="5">
        <v>3500</v>
      </c>
      <c r="E53" s="5">
        <v>1795.93</v>
      </c>
      <c r="F53" s="5">
        <v>1795.93</v>
      </c>
    </row>
    <row r="54" spans="1:24" x14ac:dyDescent="0.2">
      <c r="A54" s="6" t="s">
        <v>19</v>
      </c>
      <c r="B54" s="4">
        <v>1</v>
      </c>
      <c r="C54" s="5">
        <v>100</v>
      </c>
      <c r="D54" s="5">
        <v>100</v>
      </c>
      <c r="E54" s="5">
        <v>720</v>
      </c>
      <c r="F54" s="5">
        <v>720</v>
      </c>
    </row>
    <row r="55" spans="1:24" x14ac:dyDescent="0.2">
      <c r="A55" s="6" t="s">
        <v>10</v>
      </c>
      <c r="B55" s="4">
        <v>1</v>
      </c>
      <c r="C55" s="5">
        <v>40000</v>
      </c>
      <c r="D55" s="5">
        <v>40000</v>
      </c>
      <c r="E55" s="5">
        <v>8400</v>
      </c>
      <c r="F55" s="5">
        <v>8400</v>
      </c>
    </row>
    <row r="56" spans="1:24" x14ac:dyDescent="0.2">
      <c r="A56" s="6" t="s">
        <v>20</v>
      </c>
      <c r="B56" s="4">
        <v>376</v>
      </c>
      <c r="C56" s="5">
        <v>50</v>
      </c>
      <c r="D56" s="5">
        <v>18800</v>
      </c>
      <c r="E56" s="5">
        <v>47</v>
      </c>
      <c r="F56" s="5">
        <v>17672</v>
      </c>
    </row>
    <row r="57" spans="1:24" ht="25.5" x14ac:dyDescent="0.2">
      <c r="A57" s="6" t="s">
        <v>21</v>
      </c>
      <c r="B57" s="4">
        <v>2250</v>
      </c>
      <c r="C57" s="5">
        <v>2</v>
      </c>
      <c r="D57" s="5">
        <v>4500</v>
      </c>
      <c r="E57" s="5">
        <v>2.2999999999999998</v>
      </c>
      <c r="F57" s="5">
        <v>5175</v>
      </c>
    </row>
    <row r="58" spans="1:24" x14ac:dyDescent="0.2">
      <c r="A58" s="6" t="s">
        <v>22</v>
      </c>
      <c r="B58" s="4">
        <v>94</v>
      </c>
      <c r="C58" s="5">
        <v>20</v>
      </c>
      <c r="D58" s="5">
        <v>1880</v>
      </c>
      <c r="E58" s="5">
        <v>79</v>
      </c>
      <c r="F58" s="5">
        <v>7426</v>
      </c>
    </row>
    <row r="59" spans="1:24" x14ac:dyDescent="0.2">
      <c r="A59" s="6" t="s">
        <v>23</v>
      </c>
      <c r="B59" s="4">
        <v>1500</v>
      </c>
      <c r="C59" s="5">
        <v>8</v>
      </c>
      <c r="D59" s="5">
        <v>12000</v>
      </c>
      <c r="E59" s="5">
        <v>25</v>
      </c>
      <c r="F59" s="5">
        <v>37500</v>
      </c>
    </row>
    <row r="60" spans="1:24" x14ac:dyDescent="0.2">
      <c r="A60" s="6" t="s">
        <v>24</v>
      </c>
      <c r="B60" s="4">
        <v>549</v>
      </c>
      <c r="C60" s="5">
        <v>10</v>
      </c>
      <c r="D60" s="5">
        <v>5490</v>
      </c>
      <c r="E60" s="5">
        <v>11</v>
      </c>
      <c r="F60" s="5">
        <v>6039</v>
      </c>
    </row>
    <row r="61" spans="1:24" x14ac:dyDescent="0.2">
      <c r="A61" s="6" t="s">
        <v>40</v>
      </c>
      <c r="B61" s="4">
        <v>72</v>
      </c>
      <c r="C61" s="5">
        <v>5</v>
      </c>
      <c r="D61" s="5">
        <v>360</v>
      </c>
      <c r="E61" s="5">
        <v>9</v>
      </c>
      <c r="F61" s="5">
        <v>648</v>
      </c>
    </row>
    <row r="62" spans="1:24" ht="12.75" customHeight="1" x14ac:dyDescent="0.2">
      <c r="A62" s="6" t="s">
        <v>41</v>
      </c>
      <c r="B62" s="4">
        <v>100</v>
      </c>
      <c r="C62" s="5">
        <v>10</v>
      </c>
      <c r="D62" s="5">
        <v>1000</v>
      </c>
      <c r="E62" s="5">
        <v>5.0999999999999996</v>
      </c>
      <c r="F62" s="5">
        <v>510</v>
      </c>
    </row>
    <row r="63" spans="1:24" ht="25.5" x14ac:dyDescent="0.2">
      <c r="A63" s="6" t="s">
        <v>42</v>
      </c>
      <c r="B63" s="4">
        <v>126</v>
      </c>
      <c r="C63" s="5">
        <v>5</v>
      </c>
      <c r="D63" s="5">
        <v>630</v>
      </c>
      <c r="E63" s="5">
        <v>2</v>
      </c>
      <c r="F63" s="5">
        <v>252</v>
      </c>
    </row>
    <row r="64" spans="1:24" x14ac:dyDescent="0.2">
      <c r="A64" s="6" t="s">
        <v>43</v>
      </c>
      <c r="B64" s="4">
        <v>2</v>
      </c>
      <c r="C64" s="5">
        <v>500</v>
      </c>
      <c r="D64" s="5">
        <v>1000</v>
      </c>
      <c r="E64" s="5">
        <v>720</v>
      </c>
      <c r="F64" s="5">
        <v>1440</v>
      </c>
    </row>
    <row r="65" spans="1:6" x14ac:dyDescent="0.2">
      <c r="A65" s="6" t="s">
        <v>27</v>
      </c>
      <c r="B65" s="4">
        <v>549</v>
      </c>
      <c r="C65" s="5">
        <v>2.5</v>
      </c>
      <c r="D65" s="5">
        <v>1372.5</v>
      </c>
      <c r="E65" s="5">
        <v>3</v>
      </c>
      <c r="F65" s="5">
        <v>1647</v>
      </c>
    </row>
    <row r="66" spans="1:6" x14ac:dyDescent="0.2">
      <c r="A66" s="6" t="s">
        <v>44</v>
      </c>
      <c r="B66" s="4">
        <v>5</v>
      </c>
      <c r="C66" s="5">
        <v>400</v>
      </c>
      <c r="D66" s="5">
        <v>2000</v>
      </c>
      <c r="E66" s="5">
        <v>96</v>
      </c>
      <c r="F66" s="5">
        <v>480</v>
      </c>
    </row>
    <row r="67" spans="1:6" x14ac:dyDescent="0.2">
      <c r="A67" s="6" t="s">
        <v>28</v>
      </c>
      <c r="B67" s="4">
        <v>2</v>
      </c>
      <c r="C67" s="5">
        <v>250</v>
      </c>
      <c r="D67" s="5">
        <v>500</v>
      </c>
      <c r="E67" s="5">
        <v>2000</v>
      </c>
      <c r="F67" s="5">
        <v>4000</v>
      </c>
    </row>
    <row r="68" spans="1:6" x14ac:dyDescent="0.2">
      <c r="A68" s="6" t="s">
        <v>29</v>
      </c>
      <c r="B68" s="4">
        <v>1</v>
      </c>
      <c r="C68" s="5">
        <v>2500</v>
      </c>
      <c r="D68" s="5">
        <v>2500</v>
      </c>
      <c r="E68" s="5">
        <v>600</v>
      </c>
      <c r="F68" s="5">
        <v>600</v>
      </c>
    </row>
    <row r="69" spans="1:6" ht="12.75" customHeight="1" x14ac:dyDescent="0.2">
      <c r="A69" s="6" t="s">
        <v>45</v>
      </c>
      <c r="B69" s="4">
        <v>2</v>
      </c>
      <c r="C69" s="5">
        <v>350</v>
      </c>
      <c r="D69" s="5">
        <v>700</v>
      </c>
      <c r="E69" s="5">
        <v>510</v>
      </c>
      <c r="F69" s="5">
        <v>1020</v>
      </c>
    </row>
    <row r="70" spans="1:6" x14ac:dyDescent="0.2">
      <c r="A70" s="6" t="s">
        <v>46</v>
      </c>
      <c r="B70" s="4">
        <v>608</v>
      </c>
      <c r="C70" s="5">
        <v>6</v>
      </c>
      <c r="D70" s="5">
        <v>3648</v>
      </c>
      <c r="E70" s="5">
        <v>8.4</v>
      </c>
      <c r="F70" s="5">
        <v>5107.2</v>
      </c>
    </row>
    <row r="71" spans="1:6" ht="25.5" x14ac:dyDescent="0.2">
      <c r="A71" s="6" t="s">
        <v>47</v>
      </c>
      <c r="B71" s="4">
        <v>2</v>
      </c>
      <c r="C71" s="5">
        <v>250</v>
      </c>
      <c r="D71" s="5">
        <v>500</v>
      </c>
      <c r="E71" s="5">
        <v>102</v>
      </c>
      <c r="F71" s="5">
        <v>204</v>
      </c>
    </row>
    <row r="72" spans="1:6" ht="25.5" x14ac:dyDescent="0.2">
      <c r="A72" s="6" t="s">
        <v>48</v>
      </c>
      <c r="B72" s="4">
        <v>549</v>
      </c>
      <c r="C72" s="5">
        <v>3.5</v>
      </c>
      <c r="D72" s="5">
        <v>1921.5</v>
      </c>
      <c r="E72" s="5">
        <v>4.2</v>
      </c>
      <c r="F72" s="5">
        <v>2305.8000000000002</v>
      </c>
    </row>
    <row r="73" spans="1:6" ht="12.75" customHeight="1" x14ac:dyDescent="0.2">
      <c r="A73" s="6" t="s">
        <v>49</v>
      </c>
      <c r="B73" s="4">
        <v>1875</v>
      </c>
      <c r="C73" s="5">
        <v>17.5</v>
      </c>
      <c r="D73" s="5">
        <v>32812.5</v>
      </c>
      <c r="E73" s="5">
        <v>35</v>
      </c>
      <c r="F73" s="5">
        <v>65625</v>
      </c>
    </row>
    <row r="74" spans="1:6" ht="25.5" x14ac:dyDescent="0.2">
      <c r="A74" s="6" t="s">
        <v>50</v>
      </c>
      <c r="B74" s="4">
        <v>30</v>
      </c>
      <c r="C74" s="5">
        <v>50</v>
      </c>
      <c r="D74" s="5">
        <v>1500</v>
      </c>
      <c r="E74" s="5">
        <v>40</v>
      </c>
      <c r="F74" s="5">
        <v>1200</v>
      </c>
    </row>
    <row r="75" spans="1:6" ht="25.5" x14ac:dyDescent="0.2">
      <c r="A75" s="6" t="s">
        <v>33</v>
      </c>
      <c r="B75" s="4">
        <v>373</v>
      </c>
      <c r="C75" s="5">
        <v>40</v>
      </c>
      <c r="D75" s="5">
        <v>14920</v>
      </c>
      <c r="E75" s="5">
        <v>25</v>
      </c>
      <c r="F75" s="5">
        <v>9325</v>
      </c>
    </row>
    <row r="76" spans="1:6" x14ac:dyDescent="0.2">
      <c r="A76" s="6" t="s">
        <v>11</v>
      </c>
      <c r="B76" s="4">
        <v>462</v>
      </c>
      <c r="C76" s="5">
        <v>81.150000000000006</v>
      </c>
      <c r="D76" s="5">
        <v>37491.300000000003</v>
      </c>
      <c r="E76" s="5">
        <v>112</v>
      </c>
      <c r="F76" s="5">
        <v>51744</v>
      </c>
    </row>
    <row r="77" spans="1:6" x14ac:dyDescent="0.2">
      <c r="A77" s="6" t="s">
        <v>51</v>
      </c>
      <c r="B77" s="4">
        <v>227</v>
      </c>
      <c r="C77" s="5">
        <v>3</v>
      </c>
      <c r="D77" s="5">
        <v>681</v>
      </c>
      <c r="E77" s="5">
        <v>7</v>
      </c>
      <c r="F77" s="5">
        <v>1589</v>
      </c>
    </row>
    <row r="78" spans="1:6" x14ac:dyDescent="0.2">
      <c r="A78" s="6" t="s">
        <v>52</v>
      </c>
      <c r="B78" s="4">
        <v>126</v>
      </c>
      <c r="C78" s="5">
        <v>10</v>
      </c>
      <c r="D78" s="5">
        <v>1260</v>
      </c>
      <c r="E78" s="5">
        <v>15</v>
      </c>
      <c r="F78" s="5">
        <v>1890</v>
      </c>
    </row>
    <row r="79" spans="1:6" x14ac:dyDescent="0.2">
      <c r="A79" s="6" t="s">
        <v>53</v>
      </c>
      <c r="B79" s="4">
        <v>2265</v>
      </c>
      <c r="C79" s="5">
        <v>5</v>
      </c>
      <c r="D79" s="5">
        <v>11325</v>
      </c>
      <c r="E79" s="5">
        <v>5</v>
      </c>
      <c r="F79" s="5">
        <v>11325</v>
      </c>
    </row>
    <row r="80" spans="1:6" x14ac:dyDescent="0.2">
      <c r="A80" s="6" t="s">
        <v>35</v>
      </c>
      <c r="B80" s="4">
        <v>750</v>
      </c>
      <c r="C80" s="5">
        <v>20</v>
      </c>
      <c r="D80" s="5">
        <v>15000</v>
      </c>
      <c r="E80" s="5">
        <v>43</v>
      </c>
      <c r="F80" s="5">
        <v>32250</v>
      </c>
    </row>
    <row r="81" spans="1:24" x14ac:dyDescent="0.2">
      <c r="A81" s="6" t="s">
        <v>54</v>
      </c>
      <c r="B81" s="4">
        <v>2214</v>
      </c>
      <c r="C81" s="5">
        <v>6</v>
      </c>
      <c r="D81" s="5">
        <v>13284</v>
      </c>
      <c r="E81" s="5">
        <v>4</v>
      </c>
      <c r="F81" s="5">
        <v>8856</v>
      </c>
    </row>
    <row r="82" spans="1:24" x14ac:dyDescent="0.2">
      <c r="A82" s="14" t="s">
        <v>57</v>
      </c>
      <c r="B82" s="15"/>
      <c r="C82" s="16"/>
      <c r="D82" s="16">
        <f>SUM(D53:D81)</f>
        <v>230675.8</v>
      </c>
      <c r="E82" s="16"/>
      <c r="F82" s="16">
        <f>SUM(F53:F81)</f>
        <v>286745.93</v>
      </c>
    </row>
    <row r="84" spans="1:24" x14ac:dyDescent="0.2">
      <c r="A84" s="7" t="s">
        <v>58</v>
      </c>
      <c r="B84" s="10" t="s">
        <v>55</v>
      </c>
      <c r="C84" s="11" t="s">
        <v>7</v>
      </c>
      <c r="D84" s="11">
        <v>429445.3</v>
      </c>
      <c r="E84" s="11">
        <v>488737.77</v>
      </c>
      <c r="X84"/>
    </row>
  </sheetData>
  <mergeCells count="7">
    <mergeCell ref="C3:D3"/>
    <mergeCell ref="A5:B5"/>
    <mergeCell ref="A11:B11"/>
    <mergeCell ref="A23:B23"/>
    <mergeCell ref="A52:C52"/>
    <mergeCell ref="A17:B17"/>
    <mergeCell ref="A29:B29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2019-07-25T19:57:28Z</cp:lastPrinted>
  <dcterms:created xsi:type="dcterms:W3CDTF">2015-05-08T19:48:04Z</dcterms:created>
  <dcterms:modified xsi:type="dcterms:W3CDTF">2019-07-25T20:04:28Z</dcterms:modified>
</cp:coreProperties>
</file>