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84" i="3" l="1"/>
  <c r="D84" i="3"/>
  <c r="E55" i="3"/>
  <c r="D55" i="3"/>
  <c r="E26" i="3"/>
  <c r="D26" i="3"/>
</calcChain>
</file>

<file path=xl/sharedStrings.xml><?xml version="1.0" encoding="utf-8"?>
<sst xmlns="http://schemas.openxmlformats.org/spreadsheetml/2006/main" count="109" uniqueCount="47">
  <si>
    <t>Item</t>
  </si>
  <si>
    <t>Quantity</t>
  </si>
  <si>
    <t>Price</t>
  </si>
  <si>
    <t>Extension</t>
  </si>
  <si>
    <t>DATE: 4/23/20</t>
  </si>
  <si>
    <t>2020 PLAYGROUND IMPROVEMENTS - GROUP 1</t>
  </si>
  <si>
    <t>CONTRACT NO.  8849</t>
  </si>
  <si>
    <t/>
  </si>
  <si>
    <t>Section B:  Proposal Page - Eagle Trace</t>
  </si>
  <si>
    <t>10911.0 - MOBILIZATION - LS</t>
  </si>
  <si>
    <t>20101.0 - EXCAVATION CUT - CY</t>
  </si>
  <si>
    <t>20202.0 - FILL BORROW - CY</t>
  </si>
  <si>
    <t>20130.0 - UNDERDRAIN - LF</t>
  </si>
  <si>
    <t>20140.0 - GEOTEXTILE FABRIC TYPE SAS NON WOVEN - SY</t>
  </si>
  <si>
    <t>20217.0 - CLEAR STONE - TON</t>
  </si>
  <si>
    <t>20221.0 - TOPSOIL - SY</t>
  </si>
  <si>
    <t>20701.0 - TERRACE SEEDING - SY</t>
  </si>
  <si>
    <t>21011.0 - CONSTRUCTION ENTRANCE - EA</t>
  </si>
  <si>
    <t>21017.0 - SILT SOCK (8 INCH) - COMPLETE - LF</t>
  </si>
  <si>
    <t>21061.0 - EROSION MATTING, CLASS I URBAN TYPE A  - SY</t>
  </si>
  <si>
    <t>30301.0 - 5 INCH CONCRETE SIDEWALK - SF</t>
  </si>
  <si>
    <t>90000.0 - CONSTRUCTION FENCE (PLASTIC) - LF</t>
  </si>
  <si>
    <t>90001.0 - PLAYGROUND EQUIPMENT - LS</t>
  </si>
  <si>
    <t>90002.0 - PLAYGROUND TIMBERS - EA</t>
  </si>
  <si>
    <t>90003.0 - PLAYGROUND SURFACING - WOOD FIBER MULCH - CY</t>
  </si>
  <si>
    <t>90007.0 - INSTALL BACKED BENCH - EA</t>
  </si>
  <si>
    <t>90008.0 - GRANITE BOULDER 36"X36"X36" - EA</t>
  </si>
  <si>
    <t>90009.0 - NATURAL WOOD LOG - EA</t>
  </si>
  <si>
    <t>Section B:  Proposal Page - Hillington Green</t>
  </si>
  <si>
    <t>10803.0 - ROOT CUTTING - EA</t>
  </si>
  <si>
    <t>20104.0 - EXCAVATION CUT - PEA GRAVEL/RUBBER MIX - CY</t>
  </si>
  <si>
    <t>20404.0 - CLEARING - LS - LS</t>
  </si>
  <si>
    <t>20409.0 - GRUBBING - LS - LS</t>
  </si>
  <si>
    <t>40102.0 - CRUSHED AGGREGATE BASE COURSE GRADATION NO. 2 - TON</t>
  </si>
  <si>
    <t>90005.0 - REMOVE EXISTING BENCH - EA</t>
  </si>
  <si>
    <t>90010.0 - ORNAMENTAL METAL FENCE - LF</t>
  </si>
  <si>
    <t>Section B:  Proposal Page - Wingra Park</t>
  </si>
  <si>
    <t>20103.0 - EXCAVATION CUT - PEA GRAVEL - CY</t>
  </si>
  <si>
    <t>20303.0 - SAWCUT ASPHALT PAVEMENT - LF</t>
  </si>
  <si>
    <t>40202.0 - HMA PAVEMENT 4 LT 58-28 S - TON</t>
  </si>
  <si>
    <t>90004.0 - PLAYGROUND SURFACING - PEA GRAVEL - CY</t>
  </si>
  <si>
    <t>90006.0 - RELOCATE EXISTING BENCH - EA</t>
  </si>
  <si>
    <t>71 Items</t>
  </si>
  <si>
    <t>Totals</t>
  </si>
  <si>
    <t>Madison Commercial Landscapes Inc.</t>
  </si>
  <si>
    <t>Joe Daniels Construction Co., Inc.</t>
  </si>
  <si>
    <t xml:space="preserve">   Subtotals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</si>
</sst>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Border="0">
      <protection locked="0"/>
    </xf>
  </cellStyleXfs>
  <cellXfs count="23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164" fontId="0" fillId="3" borderId="1" xfId="0" applyNumberFormat="1" applyFill="1" applyBorder="1" applyAlignment="1">
      <alignment horizont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tabSelected="1" workbookViewId="0">
      <selection activeCell="A4" sqref="A4"/>
    </sheetView>
  </sheetViews>
  <sheetFormatPr defaultRowHeight="12.75" x14ac:dyDescent="0.2"/>
  <cols>
    <col min="1" max="1" width="50.28515625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3.5703125" style="5" customWidth="1"/>
    <col min="6" max="6" width="12.7109375" style="5" hidden="1" customWidth="1"/>
    <col min="7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3" customFormat="1" ht="32.25" customHeight="1" x14ac:dyDescent="0.2">
      <c r="A1" s="21" t="s">
        <v>5</v>
      </c>
      <c r="B1" s="21"/>
      <c r="C1" s="21"/>
      <c r="D1" s="12"/>
      <c r="E1" s="12"/>
    </row>
    <row r="2" spans="1:26" x14ac:dyDescent="0.2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6" customFormat="1" ht="45" customHeight="1" x14ac:dyDescent="0.2">
      <c r="A4" s="14" t="s">
        <v>7</v>
      </c>
      <c r="B4" s="15" t="s">
        <v>7</v>
      </c>
      <c r="C4" s="22" t="s">
        <v>44</v>
      </c>
      <c r="D4" s="22"/>
      <c r="E4" s="15" t="s">
        <v>45</v>
      </c>
      <c r="F4" s="15" t="s">
        <v>7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">
      <c r="A6" s="8" t="s">
        <v>8</v>
      </c>
      <c r="B6" t="s">
        <v>7</v>
      </c>
      <c r="C6" t="s">
        <v>7</v>
      </c>
      <c r="D6" t="s">
        <v>7</v>
      </c>
      <c r="E6" t="s">
        <v>7</v>
      </c>
      <c r="F6" t="s">
        <v>7</v>
      </c>
      <c r="G6"/>
      <c r="H6"/>
      <c r="I6"/>
      <c r="J6"/>
      <c r="K6"/>
      <c r="L6"/>
      <c r="M6"/>
      <c r="N6"/>
      <c r="O6"/>
      <c r="P6"/>
    </row>
    <row r="7" spans="1:26" x14ac:dyDescent="0.2">
      <c r="A7" s="6" t="s">
        <v>9</v>
      </c>
      <c r="B7" s="4">
        <v>1</v>
      </c>
      <c r="C7" s="5">
        <v>8000</v>
      </c>
      <c r="D7" s="5">
        <v>8000</v>
      </c>
      <c r="E7" s="5">
        <v>6900</v>
      </c>
      <c r="F7" s="5">
        <v>6900</v>
      </c>
    </row>
    <row r="8" spans="1:26" x14ac:dyDescent="0.2">
      <c r="A8" s="6" t="s">
        <v>10</v>
      </c>
      <c r="B8" s="4">
        <v>152</v>
      </c>
      <c r="C8" s="5">
        <v>24</v>
      </c>
      <c r="D8" s="5">
        <v>3648</v>
      </c>
      <c r="E8" s="5">
        <v>27.6</v>
      </c>
      <c r="F8" s="5">
        <v>4195.2</v>
      </c>
    </row>
    <row r="9" spans="1:26" x14ac:dyDescent="0.2">
      <c r="A9" s="6" t="s">
        <v>11</v>
      </c>
      <c r="B9" s="4">
        <v>19</v>
      </c>
      <c r="C9" s="5">
        <v>35</v>
      </c>
      <c r="D9" s="5">
        <v>665</v>
      </c>
      <c r="E9" s="5">
        <v>27.6</v>
      </c>
      <c r="F9" s="5">
        <v>524.4</v>
      </c>
    </row>
    <row r="10" spans="1:26" x14ac:dyDescent="0.2">
      <c r="A10" s="6" t="s">
        <v>12</v>
      </c>
      <c r="B10" s="4">
        <v>272.60000000000002</v>
      </c>
      <c r="C10" s="5">
        <v>12</v>
      </c>
      <c r="D10" s="5">
        <v>3271.2</v>
      </c>
      <c r="E10" s="5">
        <v>13.8</v>
      </c>
      <c r="F10" s="5">
        <v>3761.88</v>
      </c>
    </row>
    <row r="11" spans="1:26" ht="25.5" x14ac:dyDescent="0.2">
      <c r="A11" s="6" t="s">
        <v>13</v>
      </c>
      <c r="B11" s="4">
        <v>442.8</v>
      </c>
      <c r="C11" s="5">
        <v>3</v>
      </c>
      <c r="D11" s="5">
        <v>1328.4</v>
      </c>
      <c r="E11" s="5">
        <v>3.45</v>
      </c>
      <c r="F11" s="5">
        <v>1527.66</v>
      </c>
    </row>
    <row r="12" spans="1:26" x14ac:dyDescent="0.2">
      <c r="A12" s="6" t="s">
        <v>14</v>
      </c>
      <c r="B12" s="4">
        <v>37</v>
      </c>
      <c r="C12" s="5">
        <v>25</v>
      </c>
      <c r="D12" s="5">
        <v>925</v>
      </c>
      <c r="E12" s="5">
        <v>28.75</v>
      </c>
      <c r="F12" s="5">
        <v>1063.75</v>
      </c>
    </row>
    <row r="13" spans="1:26" x14ac:dyDescent="0.2">
      <c r="A13" s="6" t="s">
        <v>15</v>
      </c>
      <c r="B13" s="4">
        <v>346</v>
      </c>
      <c r="C13" s="5">
        <v>7.5</v>
      </c>
      <c r="D13" s="5">
        <v>2595</v>
      </c>
      <c r="E13" s="5">
        <v>8.0500000000000007</v>
      </c>
      <c r="F13" s="5">
        <v>2785.3</v>
      </c>
    </row>
    <row r="14" spans="1:26" x14ac:dyDescent="0.2">
      <c r="A14" s="6" t="s">
        <v>16</v>
      </c>
      <c r="B14" s="4">
        <v>346</v>
      </c>
      <c r="C14" s="5">
        <v>2</v>
      </c>
      <c r="D14" s="5">
        <v>692</v>
      </c>
      <c r="E14" s="5">
        <v>2.2999999999999998</v>
      </c>
      <c r="F14" s="5">
        <v>795.8</v>
      </c>
    </row>
    <row r="15" spans="1:26" x14ac:dyDescent="0.2">
      <c r="A15" s="6" t="s">
        <v>17</v>
      </c>
      <c r="B15" s="4">
        <v>1</v>
      </c>
      <c r="C15" s="5">
        <v>350</v>
      </c>
      <c r="D15" s="5">
        <v>350</v>
      </c>
      <c r="E15" s="5">
        <v>405</v>
      </c>
      <c r="F15" s="5">
        <v>405</v>
      </c>
    </row>
    <row r="16" spans="1:26" x14ac:dyDescent="0.2">
      <c r="A16" s="6" t="s">
        <v>18</v>
      </c>
      <c r="B16" s="4">
        <v>437</v>
      </c>
      <c r="C16" s="5">
        <v>8</v>
      </c>
      <c r="D16" s="5">
        <v>3496</v>
      </c>
      <c r="E16" s="5">
        <v>8.2799999999999994</v>
      </c>
      <c r="F16" s="5">
        <v>3618.36</v>
      </c>
    </row>
    <row r="17" spans="1:24" ht="25.5" x14ac:dyDescent="0.2">
      <c r="A17" s="6" t="s">
        <v>19</v>
      </c>
      <c r="B17" s="4">
        <v>346</v>
      </c>
      <c r="C17" s="5">
        <v>3</v>
      </c>
      <c r="D17" s="5">
        <v>1038</v>
      </c>
      <c r="E17" s="5">
        <v>3.45</v>
      </c>
      <c r="F17" s="5">
        <v>1193.7</v>
      </c>
    </row>
    <row r="18" spans="1:24" x14ac:dyDescent="0.2">
      <c r="A18" s="6" t="s">
        <v>20</v>
      </c>
      <c r="B18" s="4">
        <v>80</v>
      </c>
      <c r="C18" s="5">
        <v>18</v>
      </c>
      <c r="D18" s="5">
        <v>1440</v>
      </c>
      <c r="E18" s="5">
        <v>9</v>
      </c>
      <c r="F18" s="5">
        <v>720</v>
      </c>
    </row>
    <row r="19" spans="1:24" x14ac:dyDescent="0.2">
      <c r="A19" s="6" t="s">
        <v>21</v>
      </c>
      <c r="B19" s="4">
        <v>508</v>
      </c>
      <c r="C19" s="5">
        <v>2</v>
      </c>
      <c r="D19" s="5">
        <v>1016</v>
      </c>
      <c r="E19" s="5">
        <v>2.2999999999999998</v>
      </c>
      <c r="F19" s="5">
        <v>1168.4000000000001</v>
      </c>
    </row>
    <row r="20" spans="1:24" x14ac:dyDescent="0.2">
      <c r="A20" s="6" t="s">
        <v>22</v>
      </c>
      <c r="B20" s="4">
        <v>1</v>
      </c>
      <c r="C20" s="5">
        <v>7900</v>
      </c>
      <c r="D20" s="5">
        <v>7900</v>
      </c>
      <c r="E20" s="5">
        <v>9085</v>
      </c>
      <c r="F20" s="5">
        <v>9085</v>
      </c>
    </row>
    <row r="21" spans="1:24" x14ac:dyDescent="0.2">
      <c r="A21" s="6" t="s">
        <v>23</v>
      </c>
      <c r="B21" s="4">
        <v>57</v>
      </c>
      <c r="C21" s="5">
        <v>15</v>
      </c>
      <c r="D21" s="5">
        <v>855</v>
      </c>
      <c r="E21" s="5">
        <v>17.25</v>
      </c>
      <c r="F21" s="5">
        <v>983.25</v>
      </c>
    </row>
    <row r="22" spans="1:24" ht="25.5" x14ac:dyDescent="0.2">
      <c r="A22" s="6" t="s">
        <v>24</v>
      </c>
      <c r="B22" s="4">
        <v>178</v>
      </c>
      <c r="C22" s="5">
        <v>17</v>
      </c>
      <c r="D22" s="5">
        <v>3026</v>
      </c>
      <c r="E22" s="5">
        <v>19.55</v>
      </c>
      <c r="F22" s="5">
        <v>3479.9</v>
      </c>
    </row>
    <row r="23" spans="1:24" x14ac:dyDescent="0.2">
      <c r="A23" s="6" t="s">
        <v>25</v>
      </c>
      <c r="B23" s="4">
        <v>2</v>
      </c>
      <c r="C23" s="5">
        <v>150</v>
      </c>
      <c r="D23" s="5">
        <v>300</v>
      </c>
      <c r="E23" s="5">
        <v>172.5</v>
      </c>
      <c r="F23" s="5">
        <v>345</v>
      </c>
    </row>
    <row r="24" spans="1:24" x14ac:dyDescent="0.2">
      <c r="A24" s="6" t="s">
        <v>26</v>
      </c>
      <c r="B24" s="4">
        <v>3</v>
      </c>
      <c r="C24" s="5">
        <v>1300</v>
      </c>
      <c r="D24" s="5">
        <v>3900</v>
      </c>
      <c r="E24" s="5">
        <v>1150</v>
      </c>
      <c r="F24" s="5">
        <v>3450</v>
      </c>
    </row>
    <row r="25" spans="1:24" x14ac:dyDescent="0.2">
      <c r="A25" s="6" t="s">
        <v>27</v>
      </c>
      <c r="B25" s="4">
        <v>1</v>
      </c>
      <c r="C25" s="5">
        <v>200</v>
      </c>
      <c r="D25" s="5">
        <v>200</v>
      </c>
      <c r="E25" s="5">
        <v>230</v>
      </c>
      <c r="F25" s="5">
        <v>230</v>
      </c>
    </row>
    <row r="26" spans="1:24" x14ac:dyDescent="0.2">
      <c r="A26" s="17" t="s">
        <v>46</v>
      </c>
      <c r="B26" s="18"/>
      <c r="C26" s="19"/>
      <c r="D26" s="20">
        <f>SUM(D7:D25)</f>
        <v>44645.600000000006</v>
      </c>
      <c r="E26" s="20">
        <f>SUM(F7:F25)</f>
        <v>46232.6</v>
      </c>
      <c r="X26"/>
    </row>
    <row r="28" spans="1:24" x14ac:dyDescent="0.2">
      <c r="A28" s="8" t="s">
        <v>28</v>
      </c>
      <c r="B28" s="4" t="s">
        <v>7</v>
      </c>
      <c r="C28" s="5" t="s">
        <v>7</v>
      </c>
      <c r="D28" s="5" t="s">
        <v>7</v>
      </c>
      <c r="E28" s="5" t="s">
        <v>7</v>
      </c>
      <c r="F28" s="5" t="s">
        <v>7</v>
      </c>
    </row>
    <row r="29" spans="1:24" x14ac:dyDescent="0.2">
      <c r="A29" s="6" t="s">
        <v>29</v>
      </c>
      <c r="B29" s="4">
        <v>2</v>
      </c>
      <c r="C29" s="5">
        <v>25</v>
      </c>
      <c r="D29" s="5">
        <v>50</v>
      </c>
      <c r="E29" s="5">
        <v>28.75</v>
      </c>
      <c r="F29" s="5">
        <v>57.5</v>
      </c>
    </row>
    <row r="30" spans="1:24" x14ac:dyDescent="0.2">
      <c r="A30" s="6" t="s">
        <v>9</v>
      </c>
      <c r="B30" s="4">
        <v>1</v>
      </c>
      <c r="C30" s="5">
        <v>5000</v>
      </c>
      <c r="D30" s="5">
        <v>5000</v>
      </c>
      <c r="E30" s="5">
        <v>4600</v>
      </c>
      <c r="F30" s="5">
        <v>4600</v>
      </c>
    </row>
    <row r="31" spans="1:24" x14ac:dyDescent="0.2">
      <c r="A31" s="6" t="s">
        <v>10</v>
      </c>
      <c r="B31" s="4">
        <v>46</v>
      </c>
      <c r="C31" s="5">
        <v>25</v>
      </c>
      <c r="D31" s="5">
        <v>1150</v>
      </c>
      <c r="E31" s="5">
        <v>28.75</v>
      </c>
      <c r="F31" s="5">
        <v>1322.5</v>
      </c>
    </row>
    <row r="32" spans="1:24" ht="25.5" x14ac:dyDescent="0.2">
      <c r="A32" s="6" t="s">
        <v>30</v>
      </c>
      <c r="B32" s="4">
        <v>83</v>
      </c>
      <c r="C32" s="5">
        <v>34</v>
      </c>
      <c r="D32" s="5">
        <v>2822</v>
      </c>
      <c r="E32" s="5">
        <v>34.5</v>
      </c>
      <c r="F32" s="5">
        <v>2863.5</v>
      </c>
    </row>
    <row r="33" spans="1:6" x14ac:dyDescent="0.2">
      <c r="A33" s="6" t="s">
        <v>12</v>
      </c>
      <c r="B33" s="4">
        <v>77</v>
      </c>
      <c r="C33" s="5">
        <v>12</v>
      </c>
      <c r="D33" s="5">
        <v>924</v>
      </c>
      <c r="E33" s="5">
        <v>13.8</v>
      </c>
      <c r="F33" s="5">
        <v>1062.5999999999999</v>
      </c>
    </row>
    <row r="34" spans="1:6" ht="25.5" x14ac:dyDescent="0.2">
      <c r="A34" s="6" t="s">
        <v>13</v>
      </c>
      <c r="B34" s="4">
        <v>147</v>
      </c>
      <c r="C34" s="5">
        <v>3</v>
      </c>
      <c r="D34" s="5">
        <v>441</v>
      </c>
      <c r="E34" s="5">
        <v>3.45</v>
      </c>
      <c r="F34" s="5">
        <v>507.15</v>
      </c>
    </row>
    <row r="35" spans="1:6" x14ac:dyDescent="0.2">
      <c r="A35" s="6" t="s">
        <v>11</v>
      </c>
      <c r="B35" s="4">
        <v>30</v>
      </c>
      <c r="C35" s="5">
        <v>45</v>
      </c>
      <c r="D35" s="5">
        <v>1350</v>
      </c>
      <c r="E35" s="5">
        <v>26.45</v>
      </c>
      <c r="F35" s="5">
        <v>793.5</v>
      </c>
    </row>
    <row r="36" spans="1:6" x14ac:dyDescent="0.2">
      <c r="A36" s="6" t="s">
        <v>14</v>
      </c>
      <c r="B36" s="4">
        <v>37</v>
      </c>
      <c r="C36" s="5">
        <v>24</v>
      </c>
      <c r="D36" s="5">
        <v>888</v>
      </c>
      <c r="E36" s="5">
        <v>27.6</v>
      </c>
      <c r="F36" s="5">
        <v>1021.2</v>
      </c>
    </row>
    <row r="37" spans="1:6" x14ac:dyDescent="0.2">
      <c r="A37" s="6" t="s">
        <v>15</v>
      </c>
      <c r="B37" s="4">
        <v>164</v>
      </c>
      <c r="C37" s="5">
        <v>7.5</v>
      </c>
      <c r="D37" s="5">
        <v>1230</v>
      </c>
      <c r="E37" s="5">
        <v>8.0500000000000007</v>
      </c>
      <c r="F37" s="5">
        <v>1320.2</v>
      </c>
    </row>
    <row r="38" spans="1:6" x14ac:dyDescent="0.2">
      <c r="A38" s="6" t="s">
        <v>31</v>
      </c>
      <c r="B38" s="4">
        <v>1</v>
      </c>
      <c r="C38" s="5">
        <v>600</v>
      </c>
      <c r="D38" s="5">
        <v>600</v>
      </c>
      <c r="E38" s="5">
        <v>1500</v>
      </c>
      <c r="F38" s="5">
        <v>1500</v>
      </c>
    </row>
    <row r="39" spans="1:6" x14ac:dyDescent="0.2">
      <c r="A39" s="6" t="s">
        <v>32</v>
      </c>
      <c r="B39" s="4">
        <v>1</v>
      </c>
      <c r="C39" s="5">
        <v>600</v>
      </c>
      <c r="D39" s="5">
        <v>600</v>
      </c>
      <c r="E39" s="5">
        <v>1500</v>
      </c>
      <c r="F39" s="5">
        <v>1500</v>
      </c>
    </row>
    <row r="40" spans="1:6" x14ac:dyDescent="0.2">
      <c r="A40" s="6" t="s">
        <v>16</v>
      </c>
      <c r="B40" s="4">
        <v>164</v>
      </c>
      <c r="C40" s="5">
        <v>2</v>
      </c>
      <c r="D40" s="5">
        <v>328</v>
      </c>
      <c r="E40" s="5">
        <v>2.2999999999999998</v>
      </c>
      <c r="F40" s="5">
        <v>377.2</v>
      </c>
    </row>
    <row r="41" spans="1:6" x14ac:dyDescent="0.2">
      <c r="A41" s="6" t="s">
        <v>17</v>
      </c>
      <c r="B41" s="4">
        <v>1</v>
      </c>
      <c r="C41" s="5">
        <v>350</v>
      </c>
      <c r="D41" s="5">
        <v>350</v>
      </c>
      <c r="E41" s="5">
        <v>403</v>
      </c>
      <c r="F41" s="5">
        <v>403</v>
      </c>
    </row>
    <row r="42" spans="1:6" x14ac:dyDescent="0.2">
      <c r="A42" s="6" t="s">
        <v>18</v>
      </c>
      <c r="B42" s="4">
        <v>150</v>
      </c>
      <c r="C42" s="5">
        <v>8</v>
      </c>
      <c r="D42" s="5">
        <v>1200</v>
      </c>
      <c r="E42" s="5">
        <v>9.1999999999999993</v>
      </c>
      <c r="F42" s="5">
        <v>1380</v>
      </c>
    </row>
    <row r="43" spans="1:6" ht="25.5" x14ac:dyDescent="0.2">
      <c r="A43" s="6" t="s">
        <v>19</v>
      </c>
      <c r="B43" s="4">
        <v>164</v>
      </c>
      <c r="C43" s="5">
        <v>3</v>
      </c>
      <c r="D43" s="5">
        <v>492</v>
      </c>
      <c r="E43" s="5">
        <v>3.45</v>
      </c>
      <c r="F43" s="5">
        <v>565.79999999999995</v>
      </c>
    </row>
    <row r="44" spans="1:6" x14ac:dyDescent="0.2">
      <c r="A44" s="6" t="s">
        <v>20</v>
      </c>
      <c r="B44" s="4">
        <v>40</v>
      </c>
      <c r="C44" s="5">
        <v>18</v>
      </c>
      <c r="D44" s="5">
        <v>720</v>
      </c>
      <c r="E44" s="5">
        <v>30</v>
      </c>
      <c r="F44" s="5">
        <v>1200</v>
      </c>
    </row>
    <row r="45" spans="1:6" ht="25.5" x14ac:dyDescent="0.2">
      <c r="A45" s="6" t="s">
        <v>33</v>
      </c>
      <c r="B45" s="4">
        <v>1</v>
      </c>
      <c r="C45" s="5">
        <v>150</v>
      </c>
      <c r="D45" s="5">
        <v>150</v>
      </c>
      <c r="E45" s="5">
        <v>250</v>
      </c>
      <c r="F45" s="5">
        <v>250</v>
      </c>
    </row>
    <row r="46" spans="1:6" x14ac:dyDescent="0.2">
      <c r="A46" s="6" t="s">
        <v>21</v>
      </c>
      <c r="B46" s="4">
        <v>450</v>
      </c>
      <c r="C46" s="5">
        <v>2</v>
      </c>
      <c r="D46" s="5">
        <v>900</v>
      </c>
      <c r="E46" s="5">
        <v>2.2999999999999998</v>
      </c>
      <c r="F46" s="5">
        <v>1035</v>
      </c>
    </row>
    <row r="47" spans="1:6" x14ac:dyDescent="0.2">
      <c r="A47" s="6" t="s">
        <v>22</v>
      </c>
      <c r="B47" s="4">
        <v>1</v>
      </c>
      <c r="C47" s="5">
        <v>7900</v>
      </c>
      <c r="D47" s="5">
        <v>7900</v>
      </c>
      <c r="E47" s="5">
        <v>9085</v>
      </c>
      <c r="F47" s="5">
        <v>9085</v>
      </c>
    </row>
    <row r="48" spans="1:6" x14ac:dyDescent="0.2">
      <c r="A48" s="6" t="s">
        <v>23</v>
      </c>
      <c r="B48" s="4">
        <v>33</v>
      </c>
      <c r="C48" s="5">
        <v>15</v>
      </c>
      <c r="D48" s="5">
        <v>495</v>
      </c>
      <c r="E48" s="5">
        <v>17.25</v>
      </c>
      <c r="F48" s="5">
        <v>569.25</v>
      </c>
    </row>
    <row r="49" spans="1:24" ht="25.5" x14ac:dyDescent="0.2">
      <c r="A49" s="6" t="s">
        <v>24</v>
      </c>
      <c r="B49" s="4">
        <v>68</v>
      </c>
      <c r="C49" s="5">
        <v>17</v>
      </c>
      <c r="D49" s="5">
        <v>1156</v>
      </c>
      <c r="E49" s="5">
        <v>19.55</v>
      </c>
      <c r="F49" s="5">
        <v>1329.4</v>
      </c>
    </row>
    <row r="50" spans="1:24" x14ac:dyDescent="0.2">
      <c r="A50" s="6" t="s">
        <v>34</v>
      </c>
      <c r="B50" s="4">
        <v>1</v>
      </c>
      <c r="C50" s="5">
        <v>200</v>
      </c>
      <c r="D50" s="5">
        <v>200</v>
      </c>
      <c r="E50" s="5">
        <v>230</v>
      </c>
      <c r="F50" s="5">
        <v>230</v>
      </c>
    </row>
    <row r="51" spans="1:24" x14ac:dyDescent="0.2">
      <c r="A51" s="6" t="s">
        <v>25</v>
      </c>
      <c r="B51" s="4">
        <v>1</v>
      </c>
      <c r="C51" s="5">
        <v>150</v>
      </c>
      <c r="D51" s="5">
        <v>150</v>
      </c>
      <c r="E51" s="5">
        <v>173</v>
      </c>
      <c r="F51" s="5">
        <v>173</v>
      </c>
    </row>
    <row r="52" spans="1:24" x14ac:dyDescent="0.2">
      <c r="A52" s="6" t="s">
        <v>26</v>
      </c>
      <c r="B52" s="4">
        <v>3</v>
      </c>
      <c r="C52" s="5">
        <v>1300</v>
      </c>
      <c r="D52" s="5">
        <v>3900</v>
      </c>
      <c r="E52" s="5">
        <v>1150</v>
      </c>
      <c r="F52" s="5">
        <v>3450</v>
      </c>
    </row>
    <row r="53" spans="1:24" x14ac:dyDescent="0.2">
      <c r="A53" s="6" t="s">
        <v>27</v>
      </c>
      <c r="B53" s="4">
        <v>1</v>
      </c>
      <c r="C53" s="5">
        <v>200</v>
      </c>
      <c r="D53" s="5">
        <v>200</v>
      </c>
      <c r="E53" s="5">
        <v>230</v>
      </c>
      <c r="F53" s="5">
        <v>230</v>
      </c>
    </row>
    <row r="54" spans="1:24" x14ac:dyDescent="0.2">
      <c r="A54" s="6" t="s">
        <v>35</v>
      </c>
      <c r="B54" s="4">
        <v>108</v>
      </c>
      <c r="C54" s="5">
        <v>115</v>
      </c>
      <c r="D54" s="5">
        <v>12420</v>
      </c>
      <c r="E54" s="5">
        <v>125</v>
      </c>
      <c r="F54" s="5">
        <v>13500</v>
      </c>
    </row>
    <row r="55" spans="1:24" x14ac:dyDescent="0.2">
      <c r="A55" s="17" t="s">
        <v>46</v>
      </c>
      <c r="B55" s="18"/>
      <c r="C55" s="19"/>
      <c r="D55" s="20">
        <f>SUM(D29:D54)</f>
        <v>45616</v>
      </c>
      <c r="E55" s="20">
        <f>SUM(F29:F54)</f>
        <v>50325.8</v>
      </c>
      <c r="X55"/>
    </row>
    <row r="57" spans="1:24" x14ac:dyDescent="0.2">
      <c r="A57" s="8" t="s">
        <v>36</v>
      </c>
      <c r="B57" s="4" t="s">
        <v>7</v>
      </c>
      <c r="C57" s="5" t="s">
        <v>7</v>
      </c>
      <c r="D57" s="5" t="s">
        <v>7</v>
      </c>
      <c r="E57" s="5" t="s">
        <v>7</v>
      </c>
      <c r="F57" s="5" t="s">
        <v>7</v>
      </c>
    </row>
    <row r="58" spans="1:24" x14ac:dyDescent="0.2">
      <c r="A58" s="6" t="s">
        <v>29</v>
      </c>
      <c r="B58" s="4">
        <v>5</v>
      </c>
      <c r="C58" s="5">
        <v>25</v>
      </c>
      <c r="D58" s="5">
        <v>125</v>
      </c>
      <c r="E58" s="5">
        <v>28.75</v>
      </c>
      <c r="F58" s="5">
        <v>143.75</v>
      </c>
    </row>
    <row r="59" spans="1:24" x14ac:dyDescent="0.2">
      <c r="A59" s="6" t="s">
        <v>9</v>
      </c>
      <c r="B59" s="4">
        <v>1</v>
      </c>
      <c r="C59" s="5">
        <v>5000</v>
      </c>
      <c r="D59" s="5">
        <v>5000</v>
      </c>
      <c r="E59" s="5">
        <v>4600</v>
      </c>
      <c r="F59" s="5">
        <v>4600</v>
      </c>
    </row>
    <row r="60" spans="1:24" x14ac:dyDescent="0.2">
      <c r="A60" s="6" t="s">
        <v>10</v>
      </c>
      <c r="B60" s="4">
        <v>65</v>
      </c>
      <c r="C60" s="5">
        <v>24</v>
      </c>
      <c r="D60" s="5">
        <v>1560</v>
      </c>
      <c r="E60" s="5">
        <v>27.6</v>
      </c>
      <c r="F60" s="5">
        <v>1794</v>
      </c>
    </row>
    <row r="61" spans="1:24" x14ac:dyDescent="0.2">
      <c r="A61" s="6" t="s">
        <v>37</v>
      </c>
      <c r="B61" s="4">
        <v>151</v>
      </c>
      <c r="C61" s="5">
        <v>24</v>
      </c>
      <c r="D61" s="5">
        <v>3624</v>
      </c>
      <c r="E61" s="5">
        <v>27.6</v>
      </c>
      <c r="F61" s="5">
        <v>4167.6000000000004</v>
      </c>
    </row>
    <row r="62" spans="1:24" x14ac:dyDescent="0.2">
      <c r="A62" s="6" t="s">
        <v>12</v>
      </c>
      <c r="B62" s="4">
        <v>260</v>
      </c>
      <c r="C62" s="5">
        <v>12</v>
      </c>
      <c r="D62" s="5">
        <v>3120</v>
      </c>
      <c r="E62" s="5">
        <v>13.8</v>
      </c>
      <c r="F62" s="5">
        <v>3588</v>
      </c>
    </row>
    <row r="63" spans="1:24" ht="25.5" x14ac:dyDescent="0.2">
      <c r="A63" s="6" t="s">
        <v>13</v>
      </c>
      <c r="B63" s="4">
        <v>426.2</v>
      </c>
      <c r="C63" s="5">
        <v>3</v>
      </c>
      <c r="D63" s="5">
        <v>1278.5999999999999</v>
      </c>
      <c r="E63" s="5">
        <v>3.45</v>
      </c>
      <c r="F63" s="5">
        <v>1470.39</v>
      </c>
    </row>
    <row r="64" spans="1:24" x14ac:dyDescent="0.2">
      <c r="A64" s="6" t="s">
        <v>11</v>
      </c>
      <c r="B64" s="4">
        <v>72</v>
      </c>
      <c r="C64" s="5">
        <v>25</v>
      </c>
      <c r="D64" s="5">
        <v>1800</v>
      </c>
      <c r="E64" s="5">
        <v>28.75</v>
      </c>
      <c r="F64" s="5">
        <v>2070</v>
      </c>
    </row>
    <row r="65" spans="1:6" x14ac:dyDescent="0.2">
      <c r="A65" s="6" t="s">
        <v>14</v>
      </c>
      <c r="B65" s="4">
        <v>37</v>
      </c>
      <c r="C65" s="5">
        <v>24</v>
      </c>
      <c r="D65" s="5">
        <v>888</v>
      </c>
      <c r="E65" s="5">
        <v>27.6</v>
      </c>
      <c r="F65" s="5">
        <v>1021.2</v>
      </c>
    </row>
    <row r="66" spans="1:6" x14ac:dyDescent="0.2">
      <c r="A66" s="6" t="s">
        <v>15</v>
      </c>
      <c r="B66" s="4">
        <v>281</v>
      </c>
      <c r="C66" s="5">
        <v>7</v>
      </c>
      <c r="D66" s="5">
        <v>1967</v>
      </c>
      <c r="E66" s="5">
        <v>8.0500000000000007</v>
      </c>
      <c r="F66" s="5">
        <v>2262.0500000000002</v>
      </c>
    </row>
    <row r="67" spans="1:6" x14ac:dyDescent="0.2">
      <c r="A67" s="6" t="s">
        <v>38</v>
      </c>
      <c r="B67" s="4">
        <v>8</v>
      </c>
      <c r="C67" s="5">
        <v>22</v>
      </c>
      <c r="D67" s="5">
        <v>176</v>
      </c>
      <c r="E67" s="5">
        <v>50</v>
      </c>
      <c r="F67" s="5">
        <v>400</v>
      </c>
    </row>
    <row r="68" spans="1:6" x14ac:dyDescent="0.2">
      <c r="A68" s="6" t="s">
        <v>16</v>
      </c>
      <c r="B68" s="4">
        <v>281</v>
      </c>
      <c r="C68" s="5">
        <v>2</v>
      </c>
      <c r="D68" s="5">
        <v>562</v>
      </c>
      <c r="E68" s="5">
        <v>2.2999999999999998</v>
      </c>
      <c r="F68" s="5">
        <v>646.29999999999995</v>
      </c>
    </row>
    <row r="69" spans="1:6" x14ac:dyDescent="0.2">
      <c r="A69" s="6" t="s">
        <v>17</v>
      </c>
      <c r="B69" s="4">
        <v>1</v>
      </c>
      <c r="C69" s="5">
        <v>350</v>
      </c>
      <c r="D69" s="5">
        <v>350</v>
      </c>
      <c r="E69" s="5">
        <v>403</v>
      </c>
      <c r="F69" s="5">
        <v>403</v>
      </c>
    </row>
    <row r="70" spans="1:6" x14ac:dyDescent="0.2">
      <c r="A70" s="6" t="s">
        <v>18</v>
      </c>
      <c r="B70" s="4">
        <v>210</v>
      </c>
      <c r="C70" s="5">
        <v>7</v>
      </c>
      <c r="D70" s="5">
        <v>1470</v>
      </c>
      <c r="E70" s="5">
        <v>8.0500000000000007</v>
      </c>
      <c r="F70" s="5">
        <v>1690.5</v>
      </c>
    </row>
    <row r="71" spans="1:6" ht="25.5" x14ac:dyDescent="0.2">
      <c r="A71" s="6" t="s">
        <v>19</v>
      </c>
      <c r="B71" s="4">
        <v>281</v>
      </c>
      <c r="C71" s="5">
        <v>3</v>
      </c>
      <c r="D71" s="5">
        <v>843</v>
      </c>
      <c r="E71" s="5">
        <v>3.45</v>
      </c>
      <c r="F71" s="5">
        <v>969.45</v>
      </c>
    </row>
    <row r="72" spans="1:6" x14ac:dyDescent="0.2">
      <c r="A72" s="6" t="s">
        <v>20</v>
      </c>
      <c r="B72" s="4">
        <v>80</v>
      </c>
      <c r="C72" s="5">
        <v>18</v>
      </c>
      <c r="D72" s="5">
        <v>1440</v>
      </c>
      <c r="E72" s="5">
        <v>10</v>
      </c>
      <c r="F72" s="5">
        <v>800</v>
      </c>
    </row>
    <row r="73" spans="1:6" ht="25.5" x14ac:dyDescent="0.2">
      <c r="A73" s="6" t="s">
        <v>33</v>
      </c>
      <c r="B73" s="4">
        <v>6</v>
      </c>
      <c r="C73" s="5">
        <v>25</v>
      </c>
      <c r="D73" s="5">
        <v>150</v>
      </c>
      <c r="E73" s="5">
        <v>30</v>
      </c>
      <c r="F73" s="5">
        <v>180</v>
      </c>
    </row>
    <row r="74" spans="1:6" x14ac:dyDescent="0.2">
      <c r="A74" s="6" t="s">
        <v>39</v>
      </c>
      <c r="B74" s="4">
        <v>2.2999999999999998</v>
      </c>
      <c r="C74" s="5">
        <v>1200</v>
      </c>
      <c r="D74" s="5">
        <v>2760</v>
      </c>
      <c r="E74" s="5">
        <v>250</v>
      </c>
      <c r="F74" s="5">
        <v>575</v>
      </c>
    </row>
    <row r="75" spans="1:6" x14ac:dyDescent="0.2">
      <c r="A75" s="6" t="s">
        <v>21</v>
      </c>
      <c r="B75" s="4">
        <v>658</v>
      </c>
      <c r="C75" s="5">
        <v>2</v>
      </c>
      <c r="D75" s="5">
        <v>1316</v>
      </c>
      <c r="E75" s="5">
        <v>2.2999999999999998</v>
      </c>
      <c r="F75" s="5">
        <v>1513.4</v>
      </c>
    </row>
    <row r="76" spans="1:6" x14ac:dyDescent="0.2">
      <c r="A76" s="6" t="s">
        <v>22</v>
      </c>
      <c r="B76" s="4">
        <v>1</v>
      </c>
      <c r="C76" s="5">
        <v>9000</v>
      </c>
      <c r="D76" s="5">
        <v>9000</v>
      </c>
      <c r="E76" s="5">
        <v>10350</v>
      </c>
      <c r="F76" s="5">
        <v>10350</v>
      </c>
    </row>
    <row r="77" spans="1:6" x14ac:dyDescent="0.2">
      <c r="A77" s="6" t="s">
        <v>23</v>
      </c>
      <c r="B77" s="4">
        <v>77</v>
      </c>
      <c r="C77" s="5">
        <v>15</v>
      </c>
      <c r="D77" s="5">
        <v>1155</v>
      </c>
      <c r="E77" s="5">
        <v>17.25</v>
      </c>
      <c r="F77" s="5">
        <v>1328.25</v>
      </c>
    </row>
    <row r="78" spans="1:6" ht="25.5" x14ac:dyDescent="0.2">
      <c r="A78" s="6" t="s">
        <v>24</v>
      </c>
      <c r="B78" s="4">
        <v>164</v>
      </c>
      <c r="C78" s="5">
        <v>17</v>
      </c>
      <c r="D78" s="5">
        <v>2788</v>
      </c>
      <c r="E78" s="5">
        <v>19.55</v>
      </c>
      <c r="F78" s="5">
        <v>3206.2</v>
      </c>
    </row>
    <row r="79" spans="1:6" ht="25.5" x14ac:dyDescent="0.2">
      <c r="A79" s="6" t="s">
        <v>40</v>
      </c>
      <c r="B79" s="4">
        <v>27</v>
      </c>
      <c r="C79" s="5">
        <v>22</v>
      </c>
      <c r="D79" s="5">
        <v>594</v>
      </c>
      <c r="E79" s="5">
        <v>50</v>
      </c>
      <c r="F79" s="5">
        <v>1350</v>
      </c>
    </row>
    <row r="80" spans="1:6" x14ac:dyDescent="0.2">
      <c r="A80" s="6" t="s">
        <v>34</v>
      </c>
      <c r="B80" s="4">
        <v>1</v>
      </c>
      <c r="C80" s="5">
        <v>250</v>
      </c>
      <c r="D80" s="5">
        <v>250</v>
      </c>
      <c r="E80" s="5">
        <v>287.5</v>
      </c>
      <c r="F80" s="5">
        <v>287.5</v>
      </c>
    </row>
    <row r="81" spans="1:24" x14ac:dyDescent="0.2">
      <c r="A81" s="6" t="s">
        <v>41</v>
      </c>
      <c r="B81" s="4">
        <v>1</v>
      </c>
      <c r="C81" s="5">
        <v>150</v>
      </c>
      <c r="D81" s="5">
        <v>150</v>
      </c>
      <c r="E81" s="5">
        <v>172.5</v>
      </c>
      <c r="F81" s="5">
        <v>172.5</v>
      </c>
    </row>
    <row r="82" spans="1:24" x14ac:dyDescent="0.2">
      <c r="A82" s="6" t="s">
        <v>25</v>
      </c>
      <c r="B82" s="4">
        <v>1</v>
      </c>
      <c r="C82" s="5">
        <v>150</v>
      </c>
      <c r="D82" s="5">
        <v>150</v>
      </c>
      <c r="E82" s="5">
        <v>172.5</v>
      </c>
      <c r="F82" s="5">
        <v>172.5</v>
      </c>
    </row>
    <row r="83" spans="1:24" x14ac:dyDescent="0.2">
      <c r="A83" s="6" t="s">
        <v>27</v>
      </c>
      <c r="B83" s="4">
        <v>1</v>
      </c>
      <c r="C83" s="5">
        <v>200</v>
      </c>
      <c r="D83" s="5">
        <v>200</v>
      </c>
      <c r="E83" s="5">
        <v>230</v>
      </c>
      <c r="F83" s="5">
        <v>230</v>
      </c>
    </row>
    <row r="84" spans="1:24" x14ac:dyDescent="0.2">
      <c r="A84" s="17" t="s">
        <v>46</v>
      </c>
      <c r="B84" s="18"/>
      <c r="C84" s="19"/>
      <c r="D84" s="20">
        <f>SUM(D58:D83)</f>
        <v>42716.6</v>
      </c>
      <c r="E84" s="20">
        <f>SUM(F58:F83)</f>
        <v>45391.59</v>
      </c>
      <c r="X84"/>
    </row>
    <row r="86" spans="1:24" x14ac:dyDescent="0.2">
      <c r="A86" s="7" t="s">
        <v>42</v>
      </c>
      <c r="B86" s="10" t="s">
        <v>43</v>
      </c>
      <c r="C86" s="11" t="s">
        <v>7</v>
      </c>
      <c r="D86" s="11">
        <v>132978.20000000001</v>
      </c>
      <c r="E86" s="11">
        <v>141949.99</v>
      </c>
      <c r="X86"/>
    </row>
  </sheetData>
  <mergeCells count="2">
    <mergeCell ref="A1:C1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2020-04-23T19:54:10Z</cp:lastPrinted>
  <dcterms:created xsi:type="dcterms:W3CDTF">2015-05-08T19:48:04Z</dcterms:created>
  <dcterms:modified xsi:type="dcterms:W3CDTF">2020-04-23T20:18:02Z</dcterms:modified>
</cp:coreProperties>
</file>