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G141" i="3" l="1"/>
  <c r="E141" i="3"/>
  <c r="D141" i="3"/>
  <c r="G183" i="3"/>
  <c r="E183" i="3"/>
  <c r="D183" i="3"/>
  <c r="G163" i="3"/>
  <c r="E163" i="3"/>
  <c r="D163" i="3"/>
  <c r="G136" i="3"/>
  <c r="E136" i="3"/>
  <c r="D136" i="3"/>
  <c r="G114" i="3"/>
  <c r="E114" i="3"/>
  <c r="D114" i="3"/>
  <c r="G93" i="3"/>
  <c r="E93" i="3"/>
  <c r="D93" i="3"/>
  <c r="G72" i="3"/>
  <c r="E72" i="3"/>
  <c r="D72" i="3"/>
  <c r="G51" i="3"/>
  <c r="E51" i="3"/>
  <c r="D51" i="3"/>
  <c r="E28" i="3"/>
  <c r="G28" i="3"/>
  <c r="D28" i="3"/>
</calcChain>
</file>

<file path=xl/sharedStrings.xml><?xml version="1.0" encoding="utf-8"?>
<sst xmlns="http://schemas.openxmlformats.org/spreadsheetml/2006/main" count="255" uniqueCount="55">
  <si>
    <t>Item</t>
  </si>
  <si>
    <t>Quantity</t>
  </si>
  <si>
    <t>Price</t>
  </si>
  <si>
    <t>Extension</t>
  </si>
  <si>
    <t>DATE: 4/9/2020</t>
  </si>
  <si>
    <t>PARK PAVING 2020</t>
  </si>
  <si>
    <t>CONTRACT NO.  8853</t>
  </si>
  <si>
    <t/>
  </si>
  <si>
    <t>Poblocki Paving Corporation</t>
  </si>
  <si>
    <t>Section B:  Proposal Page - Flad Park</t>
  </si>
  <si>
    <t>10911.0 - MOBILIZATION - LS</t>
  </si>
  <si>
    <t>20101.0 - EXCAVATION CUT - CY</t>
  </si>
  <si>
    <t>20140.0 - GEOTEXTILE FABRIC TYPE SAS NON WOVEN (UNDISTRIBUTED) - SY</t>
  </si>
  <si>
    <t>20208.0 - SELECT FILL SAND - CY</t>
  </si>
  <si>
    <t>20217.0 - CLEAR STONE - TON</t>
  </si>
  <si>
    <t>20219.0 - BREAKER RUN (UNDISTRIBUTED) - TON</t>
  </si>
  <si>
    <t>20221.0 - TOPSOIL - SY</t>
  </si>
  <si>
    <t>20401.0 - CLEARING - I.D.</t>
  </si>
  <si>
    <t>20406.0 - GRUBBING - I.D.</t>
  </si>
  <si>
    <t>20701.0 - TERRACE SEEDING - SY</t>
  </si>
  <si>
    <t>21011.0 - CONSTRUCTION ENTRANCE - EA</t>
  </si>
  <si>
    <t>21013.0 - STREET SWEEPING - LS</t>
  </si>
  <si>
    <t>21017.0 - SILT SOCK (8 INCH) - COMPLETE - LF</t>
  </si>
  <si>
    <t>21061.0 - EROSION MATTING, CLASS I URBAN TYPE A  - SY</t>
  </si>
  <si>
    <t>40102.0 - CRUSHED AGGREGATE BASE COURSE GRADATION NO. 2 - TON</t>
  </si>
  <si>
    <t>40202.0 - HMA PAVEMENT 4 LT 58-28 S   - TON</t>
  </si>
  <si>
    <t>40321.0 - UNDERCUT (UNDISTRIBUTED) - CY</t>
  </si>
  <si>
    <t>90000.0 - CONSTRUCTION FENCE (PLASTIC) - LF</t>
  </si>
  <si>
    <t>90001.0 - REMOVE EXISTING BASKETBALL STANDARD - EA</t>
  </si>
  <si>
    <t>90002.0 - INSTALL NEW BASKETBALL STANDARD - EA</t>
  </si>
  <si>
    <t>90003.0 - HALF COURT BASEKETBALL STRIPING - EA</t>
  </si>
  <si>
    <t>Section B:  Proposal Page - SHERMAN VILLAGE PARK</t>
  </si>
  <si>
    <t>20303.0 - SAWCUT ASPHALT PAVEMENT - LF</t>
  </si>
  <si>
    <t>21002.0 - EROSION CONTROL INSPECTION - EACH</t>
  </si>
  <si>
    <t>90004.0 - FULL COURT BASEKETBALL STRIPING  - EA</t>
  </si>
  <si>
    <t>90005.0 - POROUS PAVEMENT - TON</t>
  </si>
  <si>
    <t>Section B:  Proposal Page - WALNUT GROVE PARK</t>
  </si>
  <si>
    <t>Section B:  Proposal Page - GREENTREE/ CHAPEL HILL PARK</t>
  </si>
  <si>
    <t>Section B:  Proposal Page - YAHARA PLACE PARK</t>
  </si>
  <si>
    <t>Section B:  Proposal Page - SUNSET PARK</t>
  </si>
  <si>
    <t>30601.0 - HORIZONTAL SAWCUT CONCRETE CURB - LF</t>
  </si>
  <si>
    <t>Section B:  Proposal Page - JUNCTION RIDGE PARK</t>
  </si>
  <si>
    <t>40202.0 - HMA PAVEMENT 4 LT 58-28 S - TON</t>
  </si>
  <si>
    <t>Section B:  Proposal Page - PORTLAND PARK</t>
  </si>
  <si>
    <t>40221.0 - MACHINE LAID ASPHALT CURB - LF</t>
  </si>
  <si>
    <t>Section B:  Proposal Page - GLACIER HILL PARK</t>
  </si>
  <si>
    <t>20130.0 - UNDERDRAIN - LF</t>
  </si>
  <si>
    <t>20205.0 - SELECT FILL - CY</t>
  </si>
  <si>
    <t>21017.0 - SILT SOCK 8-INCH (COMPLETE) - LF</t>
  </si>
  <si>
    <t>90000.0 - CONSTRUCTION FENCE - LF</t>
  </si>
  <si>
    <t>152 Items</t>
  </si>
  <si>
    <t>Totals</t>
  </si>
  <si>
    <t>Raymond P. Cattell, Inc.</t>
  </si>
  <si>
    <t>Joe Daniels Construction Co., Inc.</t>
  </si>
  <si>
    <t>Subtotals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</si>
</sst>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1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5"/>
  <sheetViews>
    <sheetView tabSelected="1" workbookViewId="0">
      <selection activeCell="A4" sqref="A4:XFD4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42578125" style="5" customWidth="1"/>
    <col min="6" max="6" width="12.7109375" style="5" hidden="1" customWidth="1"/>
    <col min="7" max="7" width="12.28515625" style="5" bestFit="1" customWidth="1"/>
    <col min="8" max="8" width="12.28515625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ht="32.25" customHeight="1" x14ac:dyDescent="0.2">
      <c r="A1" s="11" t="s">
        <v>5</v>
      </c>
      <c r="B1" s="11"/>
      <c r="C1" s="11"/>
      <c r="D1" s="11"/>
      <c r="E1" s="9"/>
      <c r="F1" s="9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20" customFormat="1" ht="45" customHeight="1" x14ac:dyDescent="0.2">
      <c r="A4" s="17" t="s">
        <v>7</v>
      </c>
      <c r="B4" s="18" t="s">
        <v>7</v>
      </c>
      <c r="C4" s="19" t="s">
        <v>53</v>
      </c>
      <c r="D4" s="19"/>
      <c r="E4" s="18" t="s">
        <v>8</v>
      </c>
      <c r="F4" s="18" t="s">
        <v>7</v>
      </c>
      <c r="G4" s="18" t="s">
        <v>52</v>
      </c>
      <c r="H4" s="18" t="s">
        <v>7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5.5" x14ac:dyDescent="0.2">
      <c r="A6" s="8" t="s">
        <v>9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/>
      <c r="J6"/>
      <c r="K6"/>
      <c r="L6"/>
      <c r="M6"/>
      <c r="N6"/>
      <c r="O6"/>
      <c r="P6"/>
    </row>
    <row r="7" spans="1:26" x14ac:dyDescent="0.2">
      <c r="A7" s="6" t="s">
        <v>10</v>
      </c>
      <c r="B7" s="4">
        <v>1</v>
      </c>
      <c r="C7" s="5">
        <v>3475</v>
      </c>
      <c r="D7" s="5">
        <v>3475</v>
      </c>
      <c r="E7" s="5">
        <v>2320</v>
      </c>
      <c r="F7" s="5">
        <v>2320</v>
      </c>
      <c r="G7" s="5">
        <v>9000</v>
      </c>
      <c r="H7" s="5">
        <v>9000</v>
      </c>
    </row>
    <row r="8" spans="1:26" x14ac:dyDescent="0.2">
      <c r="A8" s="6" t="s">
        <v>11</v>
      </c>
      <c r="B8" s="4">
        <v>238</v>
      </c>
      <c r="C8" s="5">
        <v>25.8</v>
      </c>
      <c r="D8" s="5">
        <v>6140.4</v>
      </c>
      <c r="E8" s="5">
        <v>31</v>
      </c>
      <c r="F8" s="5">
        <v>7378</v>
      </c>
      <c r="G8" s="5">
        <v>35</v>
      </c>
      <c r="H8" s="5">
        <v>8330</v>
      </c>
    </row>
    <row r="9" spans="1:26" ht="38.25" x14ac:dyDescent="0.2">
      <c r="A9" s="6" t="s">
        <v>12</v>
      </c>
      <c r="B9" s="4">
        <v>32</v>
      </c>
      <c r="C9" s="5">
        <v>3.23</v>
      </c>
      <c r="D9" s="5">
        <v>103.36</v>
      </c>
      <c r="E9" s="5">
        <v>3</v>
      </c>
      <c r="F9" s="5">
        <v>96</v>
      </c>
      <c r="G9" s="5">
        <v>5</v>
      </c>
      <c r="H9" s="5">
        <v>160</v>
      </c>
    </row>
    <row r="10" spans="1:26" x14ac:dyDescent="0.2">
      <c r="A10" s="6" t="s">
        <v>13</v>
      </c>
      <c r="B10" s="4">
        <v>133</v>
      </c>
      <c r="C10" s="5">
        <v>21.5</v>
      </c>
      <c r="D10" s="5">
        <v>2859.5</v>
      </c>
      <c r="E10" s="5">
        <v>10.8</v>
      </c>
      <c r="F10" s="5">
        <v>1436.4</v>
      </c>
      <c r="G10" s="5">
        <v>20</v>
      </c>
      <c r="H10" s="5">
        <v>2660</v>
      </c>
    </row>
    <row r="11" spans="1:26" x14ac:dyDescent="0.2">
      <c r="A11" s="6" t="s">
        <v>14</v>
      </c>
      <c r="B11" s="4">
        <v>40</v>
      </c>
      <c r="C11" s="5">
        <v>26.88</v>
      </c>
      <c r="D11" s="5">
        <v>1075.2</v>
      </c>
      <c r="E11" s="5">
        <v>25.2</v>
      </c>
      <c r="F11" s="5">
        <v>1008</v>
      </c>
      <c r="G11" s="5">
        <v>15</v>
      </c>
      <c r="H11" s="5">
        <v>600</v>
      </c>
    </row>
    <row r="12" spans="1:26" ht="25.5" x14ac:dyDescent="0.2">
      <c r="A12" s="6" t="s">
        <v>15</v>
      </c>
      <c r="B12" s="4">
        <v>20</v>
      </c>
      <c r="C12" s="5">
        <v>19.350000000000001</v>
      </c>
      <c r="D12" s="5">
        <v>387</v>
      </c>
      <c r="E12" s="5">
        <v>17.5</v>
      </c>
      <c r="F12" s="5">
        <v>350</v>
      </c>
      <c r="G12" s="5">
        <v>25</v>
      </c>
      <c r="H12" s="5">
        <v>500</v>
      </c>
    </row>
    <row r="13" spans="1:26" x14ac:dyDescent="0.2">
      <c r="A13" s="6" t="s">
        <v>16</v>
      </c>
      <c r="B13" s="4">
        <v>810</v>
      </c>
      <c r="C13" s="5">
        <v>7.52</v>
      </c>
      <c r="D13" s="5">
        <v>6091.2</v>
      </c>
      <c r="E13" s="5">
        <v>10.199999999999999</v>
      </c>
      <c r="F13" s="5">
        <v>8262</v>
      </c>
      <c r="G13" s="5">
        <v>6</v>
      </c>
      <c r="H13" s="5">
        <v>4860</v>
      </c>
    </row>
    <row r="14" spans="1:26" x14ac:dyDescent="0.2">
      <c r="A14" s="6" t="s">
        <v>17</v>
      </c>
      <c r="B14" s="4">
        <v>5</v>
      </c>
      <c r="C14" s="5">
        <v>26.88</v>
      </c>
      <c r="D14" s="5">
        <v>134.4</v>
      </c>
      <c r="E14" s="5">
        <v>60</v>
      </c>
      <c r="F14" s="5">
        <v>300</v>
      </c>
      <c r="G14" s="5">
        <v>30</v>
      </c>
      <c r="H14" s="5">
        <v>150</v>
      </c>
    </row>
    <row r="15" spans="1:26" x14ac:dyDescent="0.2">
      <c r="A15" s="6" t="s">
        <v>18</v>
      </c>
      <c r="B15" s="4">
        <v>5</v>
      </c>
      <c r="C15" s="5">
        <v>26.88</v>
      </c>
      <c r="D15" s="5">
        <v>134.4</v>
      </c>
      <c r="E15" s="5">
        <v>60</v>
      </c>
      <c r="F15" s="5">
        <v>300</v>
      </c>
      <c r="G15" s="5">
        <v>30</v>
      </c>
      <c r="H15" s="5">
        <v>150</v>
      </c>
    </row>
    <row r="16" spans="1:26" x14ac:dyDescent="0.2">
      <c r="A16" s="6" t="s">
        <v>19</v>
      </c>
      <c r="B16" s="4">
        <v>810</v>
      </c>
      <c r="C16" s="5">
        <v>2.15</v>
      </c>
      <c r="D16" s="5">
        <v>1741.5</v>
      </c>
      <c r="E16" s="5">
        <v>3.6</v>
      </c>
      <c r="F16" s="5">
        <v>2916</v>
      </c>
      <c r="G16" s="5">
        <v>3</v>
      </c>
      <c r="H16" s="5">
        <v>2430</v>
      </c>
    </row>
    <row r="17" spans="1:24" ht="25.5" x14ac:dyDescent="0.2">
      <c r="A17" s="6" t="s">
        <v>20</v>
      </c>
      <c r="B17" s="4">
        <v>1</v>
      </c>
      <c r="C17" s="5">
        <v>376.25</v>
      </c>
      <c r="D17" s="5">
        <v>376.25</v>
      </c>
      <c r="E17" s="5">
        <v>1420</v>
      </c>
      <c r="F17" s="5">
        <v>1420</v>
      </c>
      <c r="G17" s="5">
        <v>500</v>
      </c>
      <c r="H17" s="5">
        <v>500</v>
      </c>
    </row>
    <row r="18" spans="1:24" x14ac:dyDescent="0.2">
      <c r="A18" s="6" t="s">
        <v>21</v>
      </c>
      <c r="B18" s="4">
        <v>1</v>
      </c>
      <c r="C18" s="5">
        <v>215</v>
      </c>
      <c r="D18" s="5">
        <v>215</v>
      </c>
      <c r="E18" s="5">
        <v>410</v>
      </c>
      <c r="F18" s="5">
        <v>410</v>
      </c>
      <c r="G18" s="5">
        <v>500</v>
      </c>
      <c r="H18" s="5">
        <v>500</v>
      </c>
    </row>
    <row r="19" spans="1:24" ht="25.5" x14ac:dyDescent="0.2">
      <c r="A19" s="6" t="s">
        <v>22</v>
      </c>
      <c r="B19" s="4">
        <v>327</v>
      </c>
      <c r="C19" s="5">
        <v>8.6</v>
      </c>
      <c r="D19" s="5">
        <v>2812.2</v>
      </c>
      <c r="E19" s="5">
        <v>6.5</v>
      </c>
      <c r="F19" s="5">
        <v>2125.5</v>
      </c>
      <c r="G19" s="5">
        <v>7</v>
      </c>
      <c r="H19" s="5">
        <v>2289</v>
      </c>
    </row>
    <row r="20" spans="1:24" ht="25.5" x14ac:dyDescent="0.2">
      <c r="A20" s="6" t="s">
        <v>23</v>
      </c>
      <c r="B20" s="4">
        <v>810</v>
      </c>
      <c r="C20" s="5">
        <v>3.23</v>
      </c>
      <c r="D20" s="5">
        <v>2616.3000000000002</v>
      </c>
      <c r="E20" s="5">
        <v>4.8</v>
      </c>
      <c r="F20" s="5">
        <v>3888</v>
      </c>
      <c r="G20" s="5">
        <v>4</v>
      </c>
      <c r="H20" s="5">
        <v>3240</v>
      </c>
    </row>
    <row r="21" spans="1:24" ht="38.25" x14ac:dyDescent="0.2">
      <c r="A21" s="6" t="s">
        <v>24</v>
      </c>
      <c r="B21" s="4">
        <v>159</v>
      </c>
      <c r="C21" s="5">
        <v>26.88</v>
      </c>
      <c r="D21" s="5">
        <v>4273.92</v>
      </c>
      <c r="E21" s="5">
        <v>16.5</v>
      </c>
      <c r="F21" s="5">
        <v>2623.5</v>
      </c>
      <c r="G21" s="5">
        <v>30</v>
      </c>
      <c r="H21" s="5">
        <v>4770</v>
      </c>
    </row>
    <row r="22" spans="1:24" ht="25.5" x14ac:dyDescent="0.2">
      <c r="A22" s="6" t="s">
        <v>25</v>
      </c>
      <c r="B22" s="4">
        <v>53</v>
      </c>
      <c r="C22" s="5">
        <v>110</v>
      </c>
      <c r="D22" s="5">
        <v>5830</v>
      </c>
      <c r="E22" s="5">
        <v>133.80000000000001</v>
      </c>
      <c r="F22" s="5">
        <v>7091.4</v>
      </c>
      <c r="G22" s="5">
        <v>125</v>
      </c>
      <c r="H22" s="5">
        <v>6625</v>
      </c>
    </row>
    <row r="23" spans="1:24" ht="25.5" x14ac:dyDescent="0.2">
      <c r="A23" s="6" t="s">
        <v>26</v>
      </c>
      <c r="B23" s="4">
        <v>10</v>
      </c>
      <c r="C23" s="5">
        <v>80.62</v>
      </c>
      <c r="D23" s="5">
        <v>806.2</v>
      </c>
      <c r="E23" s="5">
        <v>52.4</v>
      </c>
      <c r="F23" s="5">
        <v>524</v>
      </c>
      <c r="G23" s="5">
        <v>35</v>
      </c>
      <c r="H23" s="5">
        <v>350</v>
      </c>
    </row>
    <row r="24" spans="1:24" ht="25.5" x14ac:dyDescent="0.2">
      <c r="A24" s="6" t="s">
        <v>27</v>
      </c>
      <c r="B24" s="4">
        <v>626</v>
      </c>
      <c r="C24" s="5">
        <v>2.15</v>
      </c>
      <c r="D24" s="5">
        <v>1345.9</v>
      </c>
      <c r="E24" s="5">
        <v>4.5</v>
      </c>
      <c r="F24" s="5">
        <v>2817</v>
      </c>
      <c r="G24" s="5">
        <v>7</v>
      </c>
      <c r="H24" s="5">
        <v>4382</v>
      </c>
    </row>
    <row r="25" spans="1:24" ht="25.5" x14ac:dyDescent="0.2">
      <c r="A25" s="6" t="s">
        <v>28</v>
      </c>
      <c r="B25" s="4">
        <v>1</v>
      </c>
      <c r="C25" s="5">
        <v>806.25</v>
      </c>
      <c r="D25" s="5">
        <v>806.25</v>
      </c>
      <c r="E25" s="5">
        <v>225</v>
      </c>
      <c r="F25" s="5">
        <v>225</v>
      </c>
      <c r="G25" s="5">
        <v>500</v>
      </c>
      <c r="H25" s="5">
        <v>500</v>
      </c>
    </row>
    <row r="26" spans="1:24" ht="25.5" x14ac:dyDescent="0.2">
      <c r="A26" s="6" t="s">
        <v>29</v>
      </c>
      <c r="B26" s="4">
        <v>1</v>
      </c>
      <c r="C26" s="5">
        <v>2951.25</v>
      </c>
      <c r="D26" s="5">
        <v>2951.25</v>
      </c>
      <c r="E26" s="5">
        <v>4120</v>
      </c>
      <c r="F26" s="5">
        <v>4120</v>
      </c>
      <c r="G26" s="5">
        <v>4000</v>
      </c>
      <c r="H26" s="5">
        <v>4000</v>
      </c>
    </row>
    <row r="27" spans="1:24" ht="25.5" x14ac:dyDescent="0.2">
      <c r="A27" s="6" t="s">
        <v>30</v>
      </c>
      <c r="B27" s="4">
        <v>1</v>
      </c>
      <c r="C27" s="5">
        <v>330</v>
      </c>
      <c r="D27" s="5">
        <v>330</v>
      </c>
      <c r="E27" s="5">
        <v>610</v>
      </c>
      <c r="F27" s="5">
        <v>610</v>
      </c>
      <c r="G27" s="5">
        <v>750</v>
      </c>
      <c r="H27" s="5">
        <v>750</v>
      </c>
    </row>
    <row r="28" spans="1:24" x14ac:dyDescent="0.2">
      <c r="A28" s="14" t="s">
        <v>54</v>
      </c>
      <c r="B28" s="15"/>
      <c r="C28" s="16"/>
      <c r="D28" s="16">
        <f>SUM(D7:D27)</f>
        <v>44505.23</v>
      </c>
      <c r="E28" s="16">
        <f t="shared" ref="E28" si="0">SUM(F7:F27)</f>
        <v>50220.800000000003</v>
      </c>
      <c r="F28" s="16"/>
      <c r="G28" s="16">
        <f t="shared" ref="G28" si="1">SUM(H7:H27)</f>
        <v>56746</v>
      </c>
      <c r="X28"/>
    </row>
    <row r="30" spans="1:24" ht="25.5" x14ac:dyDescent="0.2">
      <c r="A30" s="8" t="s">
        <v>31</v>
      </c>
      <c r="B30" s="4" t="s">
        <v>7</v>
      </c>
      <c r="C30" s="5" t="s">
        <v>7</v>
      </c>
      <c r="D30" s="5" t="s">
        <v>7</v>
      </c>
      <c r="E30" s="5" t="s">
        <v>7</v>
      </c>
      <c r="F30" s="5" t="s">
        <v>7</v>
      </c>
      <c r="G30" s="5" t="s">
        <v>7</v>
      </c>
      <c r="H30" s="5" t="s">
        <v>7</v>
      </c>
    </row>
    <row r="31" spans="1:24" x14ac:dyDescent="0.2">
      <c r="A31" s="6" t="s">
        <v>10</v>
      </c>
      <c r="B31" s="4">
        <v>1</v>
      </c>
      <c r="C31" s="5">
        <v>4168</v>
      </c>
      <c r="D31" s="5">
        <v>4168</v>
      </c>
      <c r="E31" s="5">
        <v>2320</v>
      </c>
      <c r="F31" s="5">
        <v>2320</v>
      </c>
      <c r="G31" s="5">
        <v>10000</v>
      </c>
      <c r="H31" s="5">
        <v>10000</v>
      </c>
    </row>
    <row r="32" spans="1:24" x14ac:dyDescent="0.2">
      <c r="A32" s="6" t="s">
        <v>11</v>
      </c>
      <c r="B32" s="4">
        <v>102</v>
      </c>
      <c r="C32" s="5">
        <v>26.88</v>
      </c>
      <c r="D32" s="5">
        <v>2741.76</v>
      </c>
      <c r="E32" s="5">
        <v>31</v>
      </c>
      <c r="F32" s="5">
        <v>3162</v>
      </c>
      <c r="G32" s="5">
        <v>35</v>
      </c>
      <c r="H32" s="5">
        <v>3570</v>
      </c>
    </row>
    <row r="33" spans="1:8" ht="38.25" x14ac:dyDescent="0.2">
      <c r="A33" s="6" t="s">
        <v>12</v>
      </c>
      <c r="B33" s="4">
        <v>105</v>
      </c>
      <c r="C33" s="5">
        <v>3.23</v>
      </c>
      <c r="D33" s="5">
        <v>339.15</v>
      </c>
      <c r="E33" s="5">
        <v>3</v>
      </c>
      <c r="F33" s="5">
        <v>315</v>
      </c>
      <c r="G33" s="5">
        <v>10</v>
      </c>
      <c r="H33" s="5">
        <v>1050</v>
      </c>
    </row>
    <row r="34" spans="1:8" ht="12.75" customHeight="1" x14ac:dyDescent="0.2">
      <c r="A34" s="6" t="s">
        <v>14</v>
      </c>
      <c r="B34" s="4">
        <v>40</v>
      </c>
      <c r="C34" s="5">
        <v>23.65</v>
      </c>
      <c r="D34" s="5">
        <v>946</v>
      </c>
      <c r="E34" s="5">
        <v>25.2</v>
      </c>
      <c r="F34" s="5">
        <v>1008</v>
      </c>
      <c r="G34" s="5">
        <v>15</v>
      </c>
      <c r="H34" s="5">
        <v>600</v>
      </c>
    </row>
    <row r="35" spans="1:8" ht="25.5" x14ac:dyDescent="0.2">
      <c r="A35" s="6" t="s">
        <v>15</v>
      </c>
      <c r="B35" s="4">
        <v>66</v>
      </c>
      <c r="C35" s="5">
        <v>26.88</v>
      </c>
      <c r="D35" s="5">
        <v>1774.08</v>
      </c>
      <c r="E35" s="5">
        <v>17.5</v>
      </c>
      <c r="F35" s="5">
        <v>1155</v>
      </c>
      <c r="G35" s="5">
        <v>30</v>
      </c>
      <c r="H35" s="5">
        <v>1980</v>
      </c>
    </row>
    <row r="36" spans="1:8" x14ac:dyDescent="0.2">
      <c r="A36" s="6" t="s">
        <v>16</v>
      </c>
      <c r="B36" s="4">
        <v>2085</v>
      </c>
      <c r="C36" s="5">
        <v>7.53</v>
      </c>
      <c r="D36" s="5">
        <v>15700.05</v>
      </c>
      <c r="E36" s="5">
        <v>10.5</v>
      </c>
      <c r="F36" s="5">
        <v>21892.5</v>
      </c>
      <c r="G36" s="5">
        <v>6</v>
      </c>
      <c r="H36" s="5">
        <v>12510</v>
      </c>
    </row>
    <row r="37" spans="1:8" ht="25.5" x14ac:dyDescent="0.2">
      <c r="A37" s="6" t="s">
        <v>32</v>
      </c>
      <c r="B37" s="4">
        <v>8</v>
      </c>
      <c r="C37" s="5">
        <v>21.5</v>
      </c>
      <c r="D37" s="5">
        <v>172</v>
      </c>
      <c r="E37" s="5">
        <v>5</v>
      </c>
      <c r="F37" s="5">
        <v>40</v>
      </c>
      <c r="G37" s="5">
        <v>3</v>
      </c>
      <c r="H37" s="5">
        <v>24</v>
      </c>
    </row>
    <row r="38" spans="1:8" x14ac:dyDescent="0.2">
      <c r="A38" s="6" t="s">
        <v>19</v>
      </c>
      <c r="B38" s="4">
        <v>2085</v>
      </c>
      <c r="C38" s="5">
        <v>2.15</v>
      </c>
      <c r="D38" s="5">
        <v>4482.75</v>
      </c>
      <c r="E38" s="5">
        <v>3.6</v>
      </c>
      <c r="F38" s="5">
        <v>7506</v>
      </c>
      <c r="G38" s="5">
        <v>3</v>
      </c>
      <c r="H38" s="5">
        <v>6255</v>
      </c>
    </row>
    <row r="39" spans="1:8" ht="25.5" x14ac:dyDescent="0.2">
      <c r="A39" s="6" t="s">
        <v>33</v>
      </c>
      <c r="B39" s="4">
        <v>4</v>
      </c>
      <c r="C39" s="5">
        <v>268.75</v>
      </c>
      <c r="D39" s="5">
        <v>1075</v>
      </c>
      <c r="E39" s="5">
        <v>100</v>
      </c>
      <c r="F39" s="5">
        <v>400</v>
      </c>
      <c r="G39" s="5">
        <v>250</v>
      </c>
      <c r="H39" s="5">
        <v>1000</v>
      </c>
    </row>
    <row r="40" spans="1:8" ht="25.5" x14ac:dyDescent="0.2">
      <c r="A40" s="6" t="s">
        <v>20</v>
      </c>
      <c r="B40" s="4">
        <v>1</v>
      </c>
      <c r="C40" s="5">
        <v>376.25</v>
      </c>
      <c r="D40" s="5">
        <v>376.25</v>
      </c>
      <c r="E40" s="5">
        <v>1420</v>
      </c>
      <c r="F40" s="5">
        <v>1420</v>
      </c>
      <c r="G40" s="5">
        <v>500</v>
      </c>
      <c r="H40" s="5">
        <v>500</v>
      </c>
    </row>
    <row r="41" spans="1:8" ht="12.75" customHeight="1" x14ac:dyDescent="0.2">
      <c r="A41" s="6" t="s">
        <v>21</v>
      </c>
      <c r="B41" s="4">
        <v>1</v>
      </c>
      <c r="C41" s="5">
        <v>215</v>
      </c>
      <c r="D41" s="5">
        <v>215</v>
      </c>
      <c r="E41" s="5">
        <v>410</v>
      </c>
      <c r="F41" s="5">
        <v>410</v>
      </c>
      <c r="G41" s="5">
        <v>1000</v>
      </c>
      <c r="H41" s="5">
        <v>1000</v>
      </c>
    </row>
    <row r="42" spans="1:8" ht="25.5" x14ac:dyDescent="0.2">
      <c r="A42" s="6" t="s">
        <v>22</v>
      </c>
      <c r="B42" s="4">
        <v>513</v>
      </c>
      <c r="C42" s="5">
        <v>8.6</v>
      </c>
      <c r="D42" s="5">
        <v>4411.8</v>
      </c>
      <c r="E42" s="5">
        <v>6.5</v>
      </c>
      <c r="F42" s="5">
        <v>3334.5</v>
      </c>
      <c r="G42" s="5">
        <v>8</v>
      </c>
      <c r="H42" s="5">
        <v>4104</v>
      </c>
    </row>
    <row r="43" spans="1:8" ht="25.5" x14ac:dyDescent="0.2">
      <c r="A43" s="6" t="s">
        <v>23</v>
      </c>
      <c r="B43" s="4">
        <v>2085</v>
      </c>
      <c r="C43" s="5">
        <v>3.23</v>
      </c>
      <c r="D43" s="5">
        <v>6734.55</v>
      </c>
      <c r="E43" s="5">
        <v>4.8</v>
      </c>
      <c r="F43" s="5">
        <v>10008</v>
      </c>
      <c r="G43" s="5">
        <v>4</v>
      </c>
      <c r="H43" s="5">
        <v>8340</v>
      </c>
    </row>
    <row r="44" spans="1:8" ht="38.25" x14ac:dyDescent="0.2">
      <c r="A44" s="6" t="s">
        <v>24</v>
      </c>
      <c r="B44" s="4">
        <v>523</v>
      </c>
      <c r="C44" s="5">
        <v>26.88</v>
      </c>
      <c r="D44" s="5">
        <v>14058.24</v>
      </c>
      <c r="E44" s="5">
        <v>16.5</v>
      </c>
      <c r="F44" s="5">
        <v>8629.5</v>
      </c>
      <c r="G44" s="5">
        <v>30</v>
      </c>
      <c r="H44" s="5">
        <v>15690</v>
      </c>
    </row>
    <row r="45" spans="1:8" ht="25.5" x14ac:dyDescent="0.2">
      <c r="A45" s="6" t="s">
        <v>26</v>
      </c>
      <c r="B45" s="4">
        <v>34</v>
      </c>
      <c r="C45" s="5">
        <v>80.63</v>
      </c>
      <c r="D45" s="5">
        <v>2741.42</v>
      </c>
      <c r="E45" s="5">
        <v>52.4</v>
      </c>
      <c r="F45" s="5">
        <v>1781.6</v>
      </c>
      <c r="G45" s="5">
        <v>35</v>
      </c>
      <c r="H45" s="5">
        <v>1190</v>
      </c>
    </row>
    <row r="46" spans="1:8" ht="25.5" x14ac:dyDescent="0.2">
      <c r="A46" s="6" t="s">
        <v>27</v>
      </c>
      <c r="B46" s="4">
        <v>962</v>
      </c>
      <c r="C46" s="5">
        <v>2.15</v>
      </c>
      <c r="D46" s="5">
        <v>2068.3000000000002</v>
      </c>
      <c r="E46" s="5">
        <v>4.5</v>
      </c>
      <c r="F46" s="5">
        <v>4329</v>
      </c>
      <c r="G46" s="5">
        <v>8</v>
      </c>
      <c r="H46" s="5">
        <v>7696</v>
      </c>
    </row>
    <row r="47" spans="1:8" ht="25.5" x14ac:dyDescent="0.2">
      <c r="A47" s="6" t="s">
        <v>28</v>
      </c>
      <c r="B47" s="4">
        <v>2</v>
      </c>
      <c r="C47" s="5">
        <v>806.25</v>
      </c>
      <c r="D47" s="5">
        <v>1612.5</v>
      </c>
      <c r="E47" s="5">
        <v>225</v>
      </c>
      <c r="F47" s="5">
        <v>450</v>
      </c>
      <c r="G47" s="5">
        <v>500</v>
      </c>
      <c r="H47" s="5">
        <v>1000</v>
      </c>
    </row>
    <row r="48" spans="1:8" ht="25.5" x14ac:dyDescent="0.2">
      <c r="A48" s="6" t="s">
        <v>29</v>
      </c>
      <c r="B48" s="4">
        <v>2</v>
      </c>
      <c r="C48" s="5">
        <v>2951.25</v>
      </c>
      <c r="D48" s="5">
        <v>5902.5</v>
      </c>
      <c r="E48" s="5">
        <v>4120</v>
      </c>
      <c r="F48" s="5">
        <v>8240</v>
      </c>
      <c r="G48" s="5">
        <v>4000</v>
      </c>
      <c r="H48" s="5">
        <v>8000</v>
      </c>
    </row>
    <row r="49" spans="1:24" ht="25.5" x14ac:dyDescent="0.2">
      <c r="A49" s="6" t="s">
        <v>34</v>
      </c>
      <c r="B49" s="4">
        <v>1</v>
      </c>
      <c r="C49" s="5">
        <v>660</v>
      </c>
      <c r="D49" s="5">
        <v>660</v>
      </c>
      <c r="E49" s="5">
        <v>960</v>
      </c>
      <c r="F49" s="5">
        <v>960</v>
      </c>
      <c r="G49" s="5">
        <v>1250</v>
      </c>
      <c r="H49" s="5">
        <v>1250</v>
      </c>
    </row>
    <row r="50" spans="1:24" x14ac:dyDescent="0.2">
      <c r="A50" s="6" t="s">
        <v>35</v>
      </c>
      <c r="B50" s="4">
        <v>162</v>
      </c>
      <c r="C50" s="5">
        <v>148.5</v>
      </c>
      <c r="D50" s="5">
        <v>24057</v>
      </c>
      <c r="E50" s="5">
        <v>177</v>
      </c>
      <c r="F50" s="5">
        <v>28674</v>
      </c>
      <c r="G50" s="5">
        <v>175</v>
      </c>
      <c r="H50" s="5">
        <v>28350</v>
      </c>
    </row>
    <row r="51" spans="1:24" x14ac:dyDescent="0.2">
      <c r="A51" s="14" t="s">
        <v>54</v>
      </c>
      <c r="B51" s="15"/>
      <c r="C51" s="16"/>
      <c r="D51" s="16">
        <f>SUM(D31:D50)</f>
        <v>94236.35</v>
      </c>
      <c r="E51" s="16">
        <f>SUM(F31:F50)</f>
        <v>106035.1</v>
      </c>
      <c r="F51" s="16"/>
      <c r="G51" s="16">
        <f>SUM(H31:H50)</f>
        <v>114109</v>
      </c>
      <c r="X51"/>
    </row>
    <row r="53" spans="1:24" ht="25.5" x14ac:dyDescent="0.2">
      <c r="A53" s="8" t="s">
        <v>36</v>
      </c>
      <c r="B53" s="4" t="s">
        <v>7</v>
      </c>
      <c r="C53" s="5" t="s">
        <v>7</v>
      </c>
      <c r="D53" s="5" t="s">
        <v>7</v>
      </c>
      <c r="E53" s="5" t="s">
        <v>7</v>
      </c>
      <c r="F53" s="5" t="s">
        <v>7</v>
      </c>
      <c r="G53" s="5" t="s">
        <v>7</v>
      </c>
      <c r="H53" s="5" t="s">
        <v>7</v>
      </c>
    </row>
    <row r="54" spans="1:24" x14ac:dyDescent="0.2">
      <c r="A54" s="6" t="s">
        <v>10</v>
      </c>
      <c r="B54" s="4">
        <v>1</v>
      </c>
      <c r="C54" s="5">
        <v>3472.5</v>
      </c>
      <c r="D54" s="5">
        <v>3472.5</v>
      </c>
      <c r="E54" s="5">
        <v>2320</v>
      </c>
      <c r="F54" s="5">
        <v>2320</v>
      </c>
      <c r="G54" s="5">
        <v>9000</v>
      </c>
      <c r="H54" s="5">
        <v>9000</v>
      </c>
    </row>
    <row r="55" spans="1:24" x14ac:dyDescent="0.2">
      <c r="A55" s="6" t="s">
        <v>11</v>
      </c>
      <c r="B55" s="4">
        <v>279</v>
      </c>
      <c r="C55" s="5">
        <v>26.88</v>
      </c>
      <c r="D55" s="5">
        <v>7499.52</v>
      </c>
      <c r="E55" s="5">
        <v>31</v>
      </c>
      <c r="F55" s="5">
        <v>8649</v>
      </c>
      <c r="G55" s="5">
        <v>35</v>
      </c>
      <c r="H55" s="5">
        <v>9765</v>
      </c>
    </row>
    <row r="56" spans="1:24" ht="38.25" x14ac:dyDescent="0.2">
      <c r="A56" s="6" t="s">
        <v>12</v>
      </c>
      <c r="B56" s="4">
        <v>59</v>
      </c>
      <c r="C56" s="5">
        <v>3.23</v>
      </c>
      <c r="D56" s="5">
        <v>190.57</v>
      </c>
      <c r="E56" s="5">
        <v>3</v>
      </c>
      <c r="F56" s="5">
        <v>177</v>
      </c>
      <c r="G56" s="5">
        <v>5</v>
      </c>
      <c r="H56" s="5">
        <v>295</v>
      </c>
    </row>
    <row r="57" spans="1:24" x14ac:dyDescent="0.2">
      <c r="A57" s="6" t="s">
        <v>14</v>
      </c>
      <c r="B57" s="4">
        <v>40</v>
      </c>
      <c r="C57" s="5">
        <v>23.65</v>
      </c>
      <c r="D57" s="5">
        <v>946</v>
      </c>
      <c r="E57" s="5">
        <v>25.2</v>
      </c>
      <c r="F57" s="5">
        <v>1008</v>
      </c>
      <c r="G57" s="5">
        <v>15</v>
      </c>
      <c r="H57" s="5">
        <v>600</v>
      </c>
    </row>
    <row r="58" spans="1:24" ht="25.5" x14ac:dyDescent="0.2">
      <c r="A58" s="6" t="s">
        <v>15</v>
      </c>
      <c r="B58" s="4">
        <v>37</v>
      </c>
      <c r="C58" s="5">
        <v>26.88</v>
      </c>
      <c r="D58" s="5">
        <v>994.56</v>
      </c>
      <c r="E58" s="5">
        <v>17.5</v>
      </c>
      <c r="F58" s="5">
        <v>647.5</v>
      </c>
      <c r="G58" s="5">
        <v>20</v>
      </c>
      <c r="H58" s="5">
        <v>740</v>
      </c>
    </row>
    <row r="59" spans="1:24" x14ac:dyDescent="0.2">
      <c r="A59" s="6" t="s">
        <v>16</v>
      </c>
      <c r="B59" s="4">
        <v>714</v>
      </c>
      <c r="C59" s="5">
        <v>7.53</v>
      </c>
      <c r="D59" s="5">
        <v>5376.42</v>
      </c>
      <c r="E59" s="5">
        <v>10.5</v>
      </c>
      <c r="F59" s="5">
        <v>7497</v>
      </c>
      <c r="G59" s="5">
        <v>6</v>
      </c>
      <c r="H59" s="5">
        <v>4284</v>
      </c>
    </row>
    <row r="60" spans="1:24" x14ac:dyDescent="0.2">
      <c r="A60" s="6" t="s">
        <v>19</v>
      </c>
      <c r="B60" s="4">
        <v>714</v>
      </c>
      <c r="C60" s="5">
        <v>2.15</v>
      </c>
      <c r="D60" s="5">
        <v>1535.1</v>
      </c>
      <c r="E60" s="5">
        <v>3.6</v>
      </c>
      <c r="F60" s="5">
        <v>2570.4</v>
      </c>
      <c r="G60" s="5">
        <v>3</v>
      </c>
      <c r="H60" s="5">
        <v>2142</v>
      </c>
    </row>
    <row r="61" spans="1:24" ht="25.5" x14ac:dyDescent="0.2">
      <c r="A61" s="6" t="s">
        <v>20</v>
      </c>
      <c r="B61" s="4">
        <v>1</v>
      </c>
      <c r="C61" s="5">
        <v>376.25</v>
      </c>
      <c r="D61" s="5">
        <v>376.25</v>
      </c>
      <c r="E61" s="5">
        <v>1420</v>
      </c>
      <c r="F61" s="5">
        <v>1420</v>
      </c>
      <c r="G61" s="5">
        <v>500</v>
      </c>
      <c r="H61" s="5">
        <v>500</v>
      </c>
    </row>
    <row r="62" spans="1:24" x14ac:dyDescent="0.2">
      <c r="A62" s="6" t="s">
        <v>21</v>
      </c>
      <c r="B62" s="4">
        <v>1</v>
      </c>
      <c r="C62" s="5">
        <v>215</v>
      </c>
      <c r="D62" s="5">
        <v>215</v>
      </c>
      <c r="E62" s="5">
        <v>410</v>
      </c>
      <c r="F62" s="5">
        <v>410</v>
      </c>
      <c r="G62" s="5">
        <v>500</v>
      </c>
      <c r="H62" s="5">
        <v>500</v>
      </c>
    </row>
    <row r="63" spans="1:24" ht="25.5" x14ac:dyDescent="0.2">
      <c r="A63" s="6" t="s">
        <v>22</v>
      </c>
      <c r="B63" s="4">
        <v>87</v>
      </c>
      <c r="C63" s="5">
        <v>8.6</v>
      </c>
      <c r="D63" s="5">
        <v>748.2</v>
      </c>
      <c r="E63" s="5">
        <v>6.5</v>
      </c>
      <c r="F63" s="5">
        <v>565.5</v>
      </c>
      <c r="G63" s="5">
        <v>7</v>
      </c>
      <c r="H63" s="5">
        <v>609</v>
      </c>
    </row>
    <row r="64" spans="1:24" ht="25.5" x14ac:dyDescent="0.2">
      <c r="A64" s="6" t="s">
        <v>23</v>
      </c>
      <c r="B64" s="4">
        <v>714</v>
      </c>
      <c r="C64" s="5">
        <v>3.23</v>
      </c>
      <c r="D64" s="5">
        <v>2306.2199999999998</v>
      </c>
      <c r="E64" s="5">
        <v>4.8</v>
      </c>
      <c r="F64" s="5">
        <v>3427.2</v>
      </c>
      <c r="G64" s="5">
        <v>4</v>
      </c>
      <c r="H64" s="5">
        <v>2856</v>
      </c>
    </row>
    <row r="65" spans="1:24" ht="38.25" x14ac:dyDescent="0.2">
      <c r="A65" s="6" t="s">
        <v>24</v>
      </c>
      <c r="B65" s="4">
        <v>299</v>
      </c>
      <c r="C65" s="5">
        <v>26.88</v>
      </c>
      <c r="D65" s="5">
        <v>8037.12</v>
      </c>
      <c r="E65" s="5">
        <v>16.5</v>
      </c>
      <c r="F65" s="5">
        <v>4933.5</v>
      </c>
      <c r="G65" s="5">
        <v>30</v>
      </c>
      <c r="H65" s="5">
        <v>8970</v>
      </c>
    </row>
    <row r="66" spans="1:24" ht="25.5" x14ac:dyDescent="0.2">
      <c r="A66" s="6" t="s">
        <v>25</v>
      </c>
      <c r="B66" s="4">
        <v>48</v>
      </c>
      <c r="C66" s="5">
        <v>110</v>
      </c>
      <c r="D66" s="5">
        <v>5280</v>
      </c>
      <c r="E66" s="5">
        <v>141</v>
      </c>
      <c r="F66" s="5">
        <v>6768</v>
      </c>
      <c r="G66" s="5">
        <v>120</v>
      </c>
      <c r="H66" s="5">
        <v>5760</v>
      </c>
    </row>
    <row r="67" spans="1:24" ht="25.5" x14ac:dyDescent="0.2">
      <c r="A67" s="6" t="s">
        <v>26</v>
      </c>
      <c r="B67" s="4">
        <v>20</v>
      </c>
      <c r="C67" s="5">
        <v>53.75</v>
      </c>
      <c r="D67" s="5">
        <v>1075</v>
      </c>
      <c r="E67" s="5">
        <v>52.4</v>
      </c>
      <c r="F67" s="5">
        <v>1048</v>
      </c>
      <c r="G67" s="5">
        <v>35</v>
      </c>
      <c r="H67" s="5">
        <v>700</v>
      </c>
    </row>
    <row r="68" spans="1:24" ht="25.5" x14ac:dyDescent="0.2">
      <c r="A68" s="6" t="s">
        <v>27</v>
      </c>
      <c r="B68" s="4">
        <v>241</v>
      </c>
      <c r="C68" s="5">
        <v>2.15</v>
      </c>
      <c r="D68" s="5">
        <v>518.15</v>
      </c>
      <c r="E68" s="5">
        <v>4.5</v>
      </c>
      <c r="F68" s="5">
        <v>1084.5</v>
      </c>
      <c r="G68" s="5">
        <v>7</v>
      </c>
      <c r="H68" s="5">
        <v>1687</v>
      </c>
    </row>
    <row r="69" spans="1:24" ht="25.5" x14ac:dyDescent="0.2">
      <c r="A69" s="6" t="s">
        <v>28</v>
      </c>
      <c r="B69" s="4">
        <v>2</v>
      </c>
      <c r="C69" s="5">
        <v>806.25</v>
      </c>
      <c r="D69" s="5">
        <v>1612.5</v>
      </c>
      <c r="E69" s="5">
        <v>225</v>
      </c>
      <c r="F69" s="5">
        <v>450</v>
      </c>
      <c r="G69" s="5">
        <v>500</v>
      </c>
      <c r="H69" s="5">
        <v>1000</v>
      </c>
    </row>
    <row r="70" spans="1:24" ht="25.5" x14ac:dyDescent="0.2">
      <c r="A70" s="6" t="s">
        <v>29</v>
      </c>
      <c r="B70" s="4">
        <v>2</v>
      </c>
      <c r="C70" s="5">
        <v>2951.25</v>
      </c>
      <c r="D70" s="5">
        <v>5902.5</v>
      </c>
      <c r="E70" s="5">
        <v>4120</v>
      </c>
      <c r="F70" s="5">
        <v>8240</v>
      </c>
      <c r="G70" s="5">
        <v>4000</v>
      </c>
      <c r="H70" s="5">
        <v>8000</v>
      </c>
    </row>
    <row r="71" spans="1:24" ht="25.5" x14ac:dyDescent="0.2">
      <c r="A71" s="6" t="s">
        <v>34</v>
      </c>
      <c r="B71" s="4">
        <v>1</v>
      </c>
      <c r="C71" s="5">
        <v>660</v>
      </c>
      <c r="D71" s="5">
        <v>660</v>
      </c>
      <c r="E71" s="5">
        <v>960</v>
      </c>
      <c r="F71" s="5">
        <v>960</v>
      </c>
      <c r="G71" s="5">
        <v>1250</v>
      </c>
      <c r="H71" s="5">
        <v>1250</v>
      </c>
    </row>
    <row r="72" spans="1:24" x14ac:dyDescent="0.2">
      <c r="A72" s="14" t="s">
        <v>54</v>
      </c>
      <c r="B72" s="15"/>
      <c r="C72" s="16"/>
      <c r="D72" s="16">
        <f>SUM(D54:D71)</f>
        <v>46745.61</v>
      </c>
      <c r="E72" s="16">
        <f>SUM(F54:F71)</f>
        <v>52175.600000000006</v>
      </c>
      <c r="F72" s="16"/>
      <c r="G72" s="16">
        <f>SUM(H54:H71)</f>
        <v>58658</v>
      </c>
      <c r="X72"/>
    </row>
    <row r="74" spans="1:24" ht="25.5" x14ac:dyDescent="0.2">
      <c r="A74" s="8" t="s">
        <v>37</v>
      </c>
      <c r="B74" s="4" t="s">
        <v>7</v>
      </c>
      <c r="C74" s="5" t="s">
        <v>7</v>
      </c>
      <c r="D74" s="5" t="s">
        <v>7</v>
      </c>
      <c r="E74" s="5" t="s">
        <v>7</v>
      </c>
      <c r="F74" s="5" t="s">
        <v>7</v>
      </c>
      <c r="G74" s="5" t="s">
        <v>7</v>
      </c>
      <c r="H74" s="5" t="s">
        <v>7</v>
      </c>
    </row>
    <row r="75" spans="1:24" x14ac:dyDescent="0.2">
      <c r="A75" s="6" t="s">
        <v>10</v>
      </c>
      <c r="B75" s="4">
        <v>1</v>
      </c>
      <c r="C75" s="5">
        <v>3272.5</v>
      </c>
      <c r="D75" s="5">
        <v>3272.5</v>
      </c>
      <c r="E75" s="5">
        <v>2320</v>
      </c>
      <c r="F75" s="5">
        <v>2320</v>
      </c>
      <c r="G75" s="5">
        <v>9000</v>
      </c>
      <c r="H75" s="5">
        <v>9000</v>
      </c>
    </row>
    <row r="76" spans="1:24" x14ac:dyDescent="0.2">
      <c r="A76" s="6" t="s">
        <v>11</v>
      </c>
      <c r="B76" s="4">
        <v>137</v>
      </c>
      <c r="C76" s="5">
        <v>26.88</v>
      </c>
      <c r="D76" s="5">
        <v>3682.56</v>
      </c>
      <c r="E76" s="5">
        <v>31</v>
      </c>
      <c r="F76" s="5">
        <v>4247</v>
      </c>
      <c r="G76" s="5">
        <v>35</v>
      </c>
      <c r="H76" s="5">
        <v>4795</v>
      </c>
    </row>
    <row r="77" spans="1:24" ht="38.25" x14ac:dyDescent="0.2">
      <c r="A77" s="6" t="s">
        <v>12</v>
      </c>
      <c r="B77" s="4">
        <v>32</v>
      </c>
      <c r="C77" s="5">
        <v>3.23</v>
      </c>
      <c r="D77" s="5">
        <v>103.36</v>
      </c>
      <c r="E77" s="5">
        <v>3</v>
      </c>
      <c r="F77" s="5">
        <v>96</v>
      </c>
      <c r="G77" s="5">
        <v>5</v>
      </c>
      <c r="H77" s="5">
        <v>160</v>
      </c>
    </row>
    <row r="78" spans="1:24" x14ac:dyDescent="0.2">
      <c r="A78" s="6" t="s">
        <v>14</v>
      </c>
      <c r="B78" s="4">
        <v>40</v>
      </c>
      <c r="C78" s="5">
        <v>23.65</v>
      </c>
      <c r="D78" s="5">
        <v>946</v>
      </c>
      <c r="E78" s="5">
        <v>25.2</v>
      </c>
      <c r="F78" s="5">
        <v>1008</v>
      </c>
      <c r="G78" s="5">
        <v>15</v>
      </c>
      <c r="H78" s="5">
        <v>600</v>
      </c>
    </row>
    <row r="79" spans="1:24" ht="25.5" x14ac:dyDescent="0.2">
      <c r="A79" s="6" t="s">
        <v>15</v>
      </c>
      <c r="B79" s="4">
        <v>20</v>
      </c>
      <c r="C79" s="5">
        <v>26.88</v>
      </c>
      <c r="D79" s="5">
        <v>537.6</v>
      </c>
      <c r="E79" s="5">
        <v>17.5</v>
      </c>
      <c r="F79" s="5">
        <v>350</v>
      </c>
      <c r="G79" s="5">
        <v>20</v>
      </c>
      <c r="H79" s="5">
        <v>400</v>
      </c>
    </row>
    <row r="80" spans="1:24" x14ac:dyDescent="0.2">
      <c r="A80" s="6" t="s">
        <v>16</v>
      </c>
      <c r="B80" s="4">
        <v>267</v>
      </c>
      <c r="C80" s="5">
        <v>7.53</v>
      </c>
      <c r="D80" s="5">
        <v>2010.51</v>
      </c>
      <c r="E80" s="5">
        <v>10.199999999999999</v>
      </c>
      <c r="F80" s="5">
        <v>2723.4</v>
      </c>
      <c r="G80" s="5">
        <v>6</v>
      </c>
      <c r="H80" s="5">
        <v>1602</v>
      </c>
    </row>
    <row r="81" spans="1:24" x14ac:dyDescent="0.2">
      <c r="A81" s="6" t="s">
        <v>19</v>
      </c>
      <c r="B81" s="4">
        <v>267</v>
      </c>
      <c r="C81" s="5">
        <v>2.15</v>
      </c>
      <c r="D81" s="5">
        <v>574.04999999999995</v>
      </c>
      <c r="E81" s="5">
        <v>3.6</v>
      </c>
      <c r="F81" s="5">
        <v>961.2</v>
      </c>
      <c r="G81" s="5">
        <v>3</v>
      </c>
      <c r="H81" s="5">
        <v>801</v>
      </c>
    </row>
    <row r="82" spans="1:24" ht="25.5" x14ac:dyDescent="0.2">
      <c r="A82" s="6" t="s">
        <v>20</v>
      </c>
      <c r="B82" s="4">
        <v>1</v>
      </c>
      <c r="C82" s="5">
        <v>376.25</v>
      </c>
      <c r="D82" s="5">
        <v>376.25</v>
      </c>
      <c r="E82" s="5">
        <v>1420</v>
      </c>
      <c r="F82" s="5">
        <v>1420</v>
      </c>
      <c r="G82" s="5">
        <v>500</v>
      </c>
      <c r="H82" s="5">
        <v>500</v>
      </c>
    </row>
    <row r="83" spans="1:24" x14ac:dyDescent="0.2">
      <c r="A83" s="6" t="s">
        <v>21</v>
      </c>
      <c r="B83" s="4">
        <v>1</v>
      </c>
      <c r="C83" s="5">
        <v>215</v>
      </c>
      <c r="D83" s="5">
        <v>215</v>
      </c>
      <c r="E83" s="5">
        <v>410</v>
      </c>
      <c r="F83" s="5">
        <v>410</v>
      </c>
      <c r="G83" s="5">
        <v>500</v>
      </c>
      <c r="H83" s="5">
        <v>500</v>
      </c>
    </row>
    <row r="84" spans="1:24" ht="25.5" x14ac:dyDescent="0.2">
      <c r="A84" s="6" t="s">
        <v>22</v>
      </c>
      <c r="B84" s="4">
        <v>215</v>
      </c>
      <c r="C84" s="5">
        <v>8.6</v>
      </c>
      <c r="D84" s="5">
        <v>1849</v>
      </c>
      <c r="E84" s="5">
        <v>6.5</v>
      </c>
      <c r="F84" s="5">
        <v>1397.5</v>
      </c>
      <c r="G84" s="5">
        <v>7</v>
      </c>
      <c r="H84" s="5">
        <v>1505</v>
      </c>
    </row>
    <row r="85" spans="1:24" ht="25.5" x14ac:dyDescent="0.2">
      <c r="A85" s="6" t="s">
        <v>23</v>
      </c>
      <c r="B85" s="4">
        <v>267</v>
      </c>
      <c r="C85" s="5">
        <v>3.23</v>
      </c>
      <c r="D85" s="5">
        <v>862.41</v>
      </c>
      <c r="E85" s="5">
        <v>4.8</v>
      </c>
      <c r="F85" s="5">
        <v>1281.5999999999999</v>
      </c>
      <c r="G85" s="5">
        <v>4</v>
      </c>
      <c r="H85" s="5">
        <v>1068</v>
      </c>
    </row>
    <row r="86" spans="1:24" ht="38.25" x14ac:dyDescent="0.2">
      <c r="A86" s="6" t="s">
        <v>24</v>
      </c>
      <c r="B86" s="4">
        <v>139</v>
      </c>
      <c r="C86" s="5">
        <v>26.88</v>
      </c>
      <c r="D86" s="5">
        <v>3736.32</v>
      </c>
      <c r="E86" s="5">
        <v>16.5</v>
      </c>
      <c r="F86" s="5">
        <v>2293.5</v>
      </c>
      <c r="G86" s="5">
        <v>30</v>
      </c>
      <c r="H86" s="5">
        <v>4170</v>
      </c>
    </row>
    <row r="87" spans="1:24" ht="25.5" x14ac:dyDescent="0.2">
      <c r="A87" s="6" t="s">
        <v>25</v>
      </c>
      <c r="B87" s="4">
        <v>47</v>
      </c>
      <c r="C87" s="5">
        <v>110</v>
      </c>
      <c r="D87" s="5">
        <v>5170</v>
      </c>
      <c r="E87" s="5">
        <v>141</v>
      </c>
      <c r="F87" s="5">
        <v>6627</v>
      </c>
      <c r="G87" s="5">
        <v>120</v>
      </c>
      <c r="H87" s="5">
        <v>5640</v>
      </c>
    </row>
    <row r="88" spans="1:24" ht="25.5" x14ac:dyDescent="0.2">
      <c r="A88" s="6" t="s">
        <v>26</v>
      </c>
      <c r="B88" s="4">
        <v>10</v>
      </c>
      <c r="C88" s="5">
        <v>80.63</v>
      </c>
      <c r="D88" s="5">
        <v>806.3</v>
      </c>
      <c r="E88" s="5">
        <v>52.4</v>
      </c>
      <c r="F88" s="5">
        <v>524</v>
      </c>
      <c r="G88" s="5">
        <v>35</v>
      </c>
      <c r="H88" s="5">
        <v>350</v>
      </c>
    </row>
    <row r="89" spans="1:24" ht="25.5" x14ac:dyDescent="0.2">
      <c r="A89" s="6" t="s">
        <v>27</v>
      </c>
      <c r="B89" s="4">
        <v>377</v>
      </c>
      <c r="C89" s="5">
        <v>2.15</v>
      </c>
      <c r="D89" s="5">
        <v>810.55</v>
      </c>
      <c r="E89" s="5">
        <v>4.5</v>
      </c>
      <c r="F89" s="5">
        <v>1696.5</v>
      </c>
      <c r="G89" s="5">
        <v>7</v>
      </c>
      <c r="H89" s="5">
        <v>2639</v>
      </c>
    </row>
    <row r="90" spans="1:24" ht="25.5" x14ac:dyDescent="0.2">
      <c r="A90" s="6" t="s">
        <v>28</v>
      </c>
      <c r="B90" s="4">
        <v>1</v>
      </c>
      <c r="C90" s="5">
        <v>806.25</v>
      </c>
      <c r="D90" s="5">
        <v>806.25</v>
      </c>
      <c r="E90" s="5">
        <v>225</v>
      </c>
      <c r="F90" s="5">
        <v>225</v>
      </c>
      <c r="G90" s="5">
        <v>500</v>
      </c>
      <c r="H90" s="5">
        <v>500</v>
      </c>
    </row>
    <row r="91" spans="1:24" ht="25.5" x14ac:dyDescent="0.2">
      <c r="A91" s="6" t="s">
        <v>29</v>
      </c>
      <c r="B91" s="4">
        <v>1</v>
      </c>
      <c r="C91" s="5">
        <v>2951.25</v>
      </c>
      <c r="D91" s="5">
        <v>2951.25</v>
      </c>
      <c r="E91" s="5">
        <v>4120</v>
      </c>
      <c r="F91" s="5">
        <v>4120</v>
      </c>
      <c r="G91" s="5">
        <v>4000</v>
      </c>
      <c r="H91" s="5">
        <v>4000</v>
      </c>
    </row>
    <row r="92" spans="1:24" ht="25.5" x14ac:dyDescent="0.2">
      <c r="A92" s="6" t="s">
        <v>30</v>
      </c>
      <c r="B92" s="4">
        <v>1</v>
      </c>
      <c r="C92" s="5">
        <v>330</v>
      </c>
      <c r="D92" s="5">
        <v>330</v>
      </c>
      <c r="E92" s="5">
        <v>610</v>
      </c>
      <c r="F92" s="5">
        <v>610</v>
      </c>
      <c r="G92" s="5">
        <v>750</v>
      </c>
      <c r="H92" s="5">
        <v>750</v>
      </c>
    </row>
    <row r="93" spans="1:24" x14ac:dyDescent="0.2">
      <c r="A93" s="14" t="s">
        <v>54</v>
      </c>
      <c r="B93" s="15"/>
      <c r="C93" s="16"/>
      <c r="D93" s="16">
        <f>SUM(D75:D92)</f>
        <v>29039.909999999996</v>
      </c>
      <c r="E93" s="16">
        <f>SUM(F75:F92)</f>
        <v>32310.7</v>
      </c>
      <c r="F93" s="16"/>
      <c r="G93" s="16">
        <f>SUM(H75:H92)</f>
        <v>38980</v>
      </c>
      <c r="X93"/>
    </row>
    <row r="95" spans="1:24" ht="25.5" x14ac:dyDescent="0.2">
      <c r="A95" s="8" t="s">
        <v>38</v>
      </c>
      <c r="B95" s="4" t="s">
        <v>7</v>
      </c>
      <c r="C95" s="5" t="s">
        <v>7</v>
      </c>
      <c r="D95" s="5" t="s">
        <v>7</v>
      </c>
      <c r="E95" s="5" t="s">
        <v>7</v>
      </c>
      <c r="F95" s="5" t="s">
        <v>7</v>
      </c>
      <c r="G95" s="5" t="s">
        <v>7</v>
      </c>
      <c r="H95" s="5" t="s">
        <v>7</v>
      </c>
    </row>
    <row r="96" spans="1:24" x14ac:dyDescent="0.2">
      <c r="A96" s="6" t="s">
        <v>10</v>
      </c>
      <c r="B96" s="4">
        <v>1</v>
      </c>
      <c r="C96" s="5">
        <v>3000</v>
      </c>
      <c r="D96" s="5">
        <v>3000</v>
      </c>
      <c r="E96" s="5">
        <v>2320</v>
      </c>
      <c r="F96" s="5">
        <v>2320</v>
      </c>
      <c r="G96" s="5">
        <v>9000</v>
      </c>
      <c r="H96" s="5">
        <v>9000</v>
      </c>
    </row>
    <row r="97" spans="1:8" x14ac:dyDescent="0.2">
      <c r="A97" s="6" t="s">
        <v>11</v>
      </c>
      <c r="B97" s="4">
        <v>129</v>
      </c>
      <c r="C97" s="5">
        <v>26.88</v>
      </c>
      <c r="D97" s="5">
        <v>3467.52</v>
      </c>
      <c r="E97" s="5">
        <v>31</v>
      </c>
      <c r="F97" s="5">
        <v>3999</v>
      </c>
      <c r="G97" s="5">
        <v>35</v>
      </c>
      <c r="H97" s="5">
        <v>4515</v>
      </c>
    </row>
    <row r="98" spans="1:8" ht="38.25" x14ac:dyDescent="0.2">
      <c r="A98" s="6" t="s">
        <v>12</v>
      </c>
      <c r="B98" s="4">
        <v>32</v>
      </c>
      <c r="C98" s="5">
        <v>3.23</v>
      </c>
      <c r="D98" s="5">
        <v>103.36</v>
      </c>
      <c r="E98" s="5">
        <v>3</v>
      </c>
      <c r="F98" s="5">
        <v>96</v>
      </c>
      <c r="G98" s="5">
        <v>5</v>
      </c>
      <c r="H98" s="5">
        <v>160</v>
      </c>
    </row>
    <row r="99" spans="1:8" x14ac:dyDescent="0.2">
      <c r="A99" s="6" t="s">
        <v>14</v>
      </c>
      <c r="B99" s="4">
        <v>40</v>
      </c>
      <c r="C99" s="5">
        <v>23.65</v>
      </c>
      <c r="D99" s="5">
        <v>946</v>
      </c>
      <c r="E99" s="5">
        <v>25.2</v>
      </c>
      <c r="F99" s="5">
        <v>1008</v>
      </c>
      <c r="G99" s="5">
        <v>15</v>
      </c>
      <c r="H99" s="5">
        <v>600</v>
      </c>
    </row>
    <row r="100" spans="1:8" ht="25.5" x14ac:dyDescent="0.2">
      <c r="A100" s="6" t="s">
        <v>15</v>
      </c>
      <c r="B100" s="4">
        <v>20</v>
      </c>
      <c r="C100" s="5">
        <v>26.88</v>
      </c>
      <c r="D100" s="5">
        <v>537.6</v>
      </c>
      <c r="E100" s="5">
        <v>17.5</v>
      </c>
      <c r="F100" s="5">
        <v>350</v>
      </c>
      <c r="G100" s="5">
        <v>20</v>
      </c>
      <c r="H100" s="5">
        <v>400</v>
      </c>
    </row>
    <row r="101" spans="1:8" x14ac:dyDescent="0.2">
      <c r="A101" s="6" t="s">
        <v>16</v>
      </c>
      <c r="B101" s="4">
        <v>198</v>
      </c>
      <c r="C101" s="5">
        <v>7.53</v>
      </c>
      <c r="D101" s="5">
        <v>1490.94</v>
      </c>
      <c r="E101" s="5">
        <v>10.5</v>
      </c>
      <c r="F101" s="5">
        <v>2079</v>
      </c>
      <c r="G101" s="5">
        <v>6</v>
      </c>
      <c r="H101" s="5">
        <v>1188</v>
      </c>
    </row>
    <row r="102" spans="1:8" x14ac:dyDescent="0.2">
      <c r="A102" s="6" t="s">
        <v>19</v>
      </c>
      <c r="B102" s="4">
        <v>198</v>
      </c>
      <c r="C102" s="5">
        <v>2.15</v>
      </c>
      <c r="D102" s="5">
        <v>425.7</v>
      </c>
      <c r="E102" s="5">
        <v>3.6</v>
      </c>
      <c r="F102" s="5">
        <v>712.8</v>
      </c>
      <c r="G102" s="5">
        <v>5</v>
      </c>
      <c r="H102" s="5">
        <v>990</v>
      </c>
    </row>
    <row r="103" spans="1:8" ht="25.5" x14ac:dyDescent="0.2">
      <c r="A103" s="6" t="s">
        <v>20</v>
      </c>
      <c r="B103" s="4">
        <v>1</v>
      </c>
      <c r="C103" s="5">
        <v>376.25</v>
      </c>
      <c r="D103" s="5">
        <v>376.25</v>
      </c>
      <c r="E103" s="5">
        <v>1420</v>
      </c>
      <c r="F103" s="5">
        <v>1420</v>
      </c>
      <c r="G103" s="5">
        <v>500</v>
      </c>
      <c r="H103" s="5">
        <v>500</v>
      </c>
    </row>
    <row r="104" spans="1:8" x14ac:dyDescent="0.2">
      <c r="A104" s="6" t="s">
        <v>21</v>
      </c>
      <c r="B104" s="4">
        <v>1</v>
      </c>
      <c r="C104" s="5">
        <v>215</v>
      </c>
      <c r="D104" s="5">
        <v>215</v>
      </c>
      <c r="E104" s="5">
        <v>410</v>
      </c>
      <c r="F104" s="5">
        <v>410</v>
      </c>
      <c r="G104" s="5">
        <v>500</v>
      </c>
      <c r="H104" s="5">
        <v>500</v>
      </c>
    </row>
    <row r="105" spans="1:8" ht="25.5" x14ac:dyDescent="0.2">
      <c r="A105" s="6" t="s">
        <v>22</v>
      </c>
      <c r="B105" s="4">
        <v>129</v>
      </c>
      <c r="C105" s="5">
        <v>8.6</v>
      </c>
      <c r="D105" s="5">
        <v>1109.4000000000001</v>
      </c>
      <c r="E105" s="5">
        <v>6.5</v>
      </c>
      <c r="F105" s="5">
        <v>838.5</v>
      </c>
      <c r="G105" s="5">
        <v>7</v>
      </c>
      <c r="H105" s="5">
        <v>903</v>
      </c>
    </row>
    <row r="106" spans="1:8" ht="25.5" x14ac:dyDescent="0.2">
      <c r="A106" s="6" t="s">
        <v>23</v>
      </c>
      <c r="B106" s="4">
        <v>198</v>
      </c>
      <c r="C106" s="5">
        <v>3.23</v>
      </c>
      <c r="D106" s="5">
        <v>639.54</v>
      </c>
      <c r="E106" s="5">
        <v>4.8</v>
      </c>
      <c r="F106" s="5">
        <v>950.4</v>
      </c>
      <c r="G106" s="5">
        <v>4</v>
      </c>
      <c r="H106" s="5">
        <v>792</v>
      </c>
    </row>
    <row r="107" spans="1:8" ht="38.25" x14ac:dyDescent="0.2">
      <c r="A107" s="6" t="s">
        <v>24</v>
      </c>
      <c r="B107" s="4">
        <v>142</v>
      </c>
      <c r="C107" s="5">
        <v>26.88</v>
      </c>
      <c r="D107" s="5">
        <v>3816.96</v>
      </c>
      <c r="E107" s="5">
        <v>16.5</v>
      </c>
      <c r="F107" s="5">
        <v>2343</v>
      </c>
      <c r="G107" s="5">
        <v>30</v>
      </c>
      <c r="H107" s="5">
        <v>4260</v>
      </c>
    </row>
    <row r="108" spans="1:8" ht="25.5" x14ac:dyDescent="0.2">
      <c r="A108" s="6" t="s">
        <v>25</v>
      </c>
      <c r="B108" s="4">
        <v>48</v>
      </c>
      <c r="C108" s="5">
        <v>110</v>
      </c>
      <c r="D108" s="5">
        <v>5280</v>
      </c>
      <c r="E108" s="5">
        <v>141</v>
      </c>
      <c r="F108" s="5">
        <v>6768</v>
      </c>
      <c r="G108" s="5">
        <v>120</v>
      </c>
      <c r="H108" s="5">
        <v>5760</v>
      </c>
    </row>
    <row r="109" spans="1:8" ht="25.5" x14ac:dyDescent="0.2">
      <c r="A109" s="6" t="s">
        <v>26</v>
      </c>
      <c r="B109" s="4">
        <v>10</v>
      </c>
      <c r="C109" s="5">
        <v>80.63</v>
      </c>
      <c r="D109" s="5">
        <v>806.3</v>
      </c>
      <c r="E109" s="5">
        <v>52.4</v>
      </c>
      <c r="F109" s="5">
        <v>524</v>
      </c>
      <c r="G109" s="5">
        <v>35</v>
      </c>
      <c r="H109" s="5">
        <v>350</v>
      </c>
    </row>
    <row r="110" spans="1:8" ht="25.5" x14ac:dyDescent="0.2">
      <c r="A110" s="6" t="s">
        <v>27</v>
      </c>
      <c r="B110" s="4">
        <v>328</v>
      </c>
      <c r="C110" s="5">
        <v>2.15</v>
      </c>
      <c r="D110" s="5">
        <v>705.2</v>
      </c>
      <c r="E110" s="5">
        <v>4.5</v>
      </c>
      <c r="F110" s="5">
        <v>1476</v>
      </c>
      <c r="G110" s="5">
        <v>7</v>
      </c>
      <c r="H110" s="5">
        <v>2296</v>
      </c>
    </row>
    <row r="111" spans="1:8" ht="25.5" x14ac:dyDescent="0.2">
      <c r="A111" s="6" t="s">
        <v>28</v>
      </c>
      <c r="B111" s="4">
        <v>1</v>
      </c>
      <c r="C111" s="5">
        <v>806.25</v>
      </c>
      <c r="D111" s="5">
        <v>806.25</v>
      </c>
      <c r="E111" s="5">
        <v>225</v>
      </c>
      <c r="F111" s="5">
        <v>225</v>
      </c>
      <c r="G111" s="5">
        <v>500</v>
      </c>
      <c r="H111" s="5">
        <v>500</v>
      </c>
    </row>
    <row r="112" spans="1:8" ht="25.5" x14ac:dyDescent="0.2">
      <c r="A112" s="6" t="s">
        <v>29</v>
      </c>
      <c r="B112" s="4">
        <v>1</v>
      </c>
      <c r="C112" s="5">
        <v>2951.25</v>
      </c>
      <c r="D112" s="5">
        <v>2951.25</v>
      </c>
      <c r="E112" s="5">
        <v>4120</v>
      </c>
      <c r="F112" s="5">
        <v>4120</v>
      </c>
      <c r="G112" s="5">
        <v>4000</v>
      </c>
      <c r="H112" s="5">
        <v>4000</v>
      </c>
    </row>
    <row r="113" spans="1:24" ht="25.5" x14ac:dyDescent="0.2">
      <c r="A113" s="6" t="s">
        <v>30</v>
      </c>
      <c r="B113" s="4">
        <v>1</v>
      </c>
      <c r="C113" s="5">
        <v>330</v>
      </c>
      <c r="D113" s="5">
        <v>330</v>
      </c>
      <c r="E113" s="5">
        <v>610</v>
      </c>
      <c r="F113" s="5">
        <v>610</v>
      </c>
      <c r="G113" s="5">
        <v>750</v>
      </c>
      <c r="H113" s="5">
        <v>750</v>
      </c>
    </row>
    <row r="114" spans="1:24" x14ac:dyDescent="0.2">
      <c r="A114" s="14" t="s">
        <v>54</v>
      </c>
      <c r="B114" s="15"/>
      <c r="C114" s="16"/>
      <c r="D114" s="16">
        <f>SUM(D96:D113)</f>
        <v>27007.27</v>
      </c>
      <c r="E114" s="16">
        <f>SUM(F96:F113)</f>
        <v>30249.699999999997</v>
      </c>
      <c r="F114" s="16"/>
      <c r="G114" s="16">
        <f>SUM(H96:H113)</f>
        <v>37464</v>
      </c>
      <c r="X114"/>
    </row>
    <row r="116" spans="1:24" ht="25.5" x14ac:dyDescent="0.2">
      <c r="A116" s="8" t="s">
        <v>39</v>
      </c>
      <c r="B116" s="4" t="s">
        <v>7</v>
      </c>
      <c r="C116" s="5" t="s">
        <v>7</v>
      </c>
      <c r="D116" s="5" t="s">
        <v>7</v>
      </c>
      <c r="E116" s="5" t="s">
        <v>7</v>
      </c>
      <c r="F116" s="5" t="s">
        <v>7</v>
      </c>
      <c r="G116" s="5" t="s">
        <v>7</v>
      </c>
      <c r="H116" s="5" t="s">
        <v>7</v>
      </c>
    </row>
    <row r="117" spans="1:24" x14ac:dyDescent="0.2">
      <c r="A117" s="6" t="s">
        <v>10</v>
      </c>
      <c r="B117" s="4">
        <v>1</v>
      </c>
      <c r="C117" s="5">
        <v>3000</v>
      </c>
      <c r="D117" s="5">
        <v>3000</v>
      </c>
      <c r="E117" s="5">
        <v>2320</v>
      </c>
      <c r="F117" s="5">
        <v>2320</v>
      </c>
      <c r="G117" s="5">
        <v>9000</v>
      </c>
      <c r="H117" s="5">
        <v>9000</v>
      </c>
    </row>
    <row r="118" spans="1:24" x14ac:dyDescent="0.2">
      <c r="A118" s="6" t="s">
        <v>11</v>
      </c>
      <c r="B118" s="4">
        <v>140</v>
      </c>
      <c r="C118" s="5">
        <v>26.88</v>
      </c>
      <c r="D118" s="5">
        <v>3763.2</v>
      </c>
      <c r="E118" s="5">
        <v>31</v>
      </c>
      <c r="F118" s="5">
        <v>4340</v>
      </c>
      <c r="G118" s="5">
        <v>35</v>
      </c>
      <c r="H118" s="5">
        <v>4900</v>
      </c>
    </row>
    <row r="119" spans="1:24" ht="38.25" x14ac:dyDescent="0.2">
      <c r="A119" s="6" t="s">
        <v>12</v>
      </c>
      <c r="B119" s="4">
        <v>32</v>
      </c>
      <c r="C119" s="5">
        <v>3.23</v>
      </c>
      <c r="D119" s="5">
        <v>103.36</v>
      </c>
      <c r="E119" s="5">
        <v>3</v>
      </c>
      <c r="F119" s="5">
        <v>96</v>
      </c>
      <c r="G119" s="5">
        <v>5</v>
      </c>
      <c r="H119" s="5">
        <v>160</v>
      </c>
    </row>
    <row r="120" spans="1:24" x14ac:dyDescent="0.2">
      <c r="A120" s="6" t="s">
        <v>14</v>
      </c>
      <c r="B120" s="4">
        <v>40</v>
      </c>
      <c r="C120" s="5">
        <v>23.65</v>
      </c>
      <c r="D120" s="5">
        <v>946</v>
      </c>
      <c r="E120" s="5">
        <v>25.2</v>
      </c>
      <c r="F120" s="5">
        <v>1008</v>
      </c>
      <c r="G120" s="5">
        <v>15</v>
      </c>
      <c r="H120" s="5">
        <v>600</v>
      </c>
    </row>
    <row r="121" spans="1:24" ht="25.5" x14ac:dyDescent="0.2">
      <c r="A121" s="6" t="s">
        <v>15</v>
      </c>
      <c r="B121" s="4">
        <v>20</v>
      </c>
      <c r="C121" s="5">
        <v>26.88</v>
      </c>
      <c r="D121" s="5">
        <v>537.6</v>
      </c>
      <c r="E121" s="5">
        <v>17.5</v>
      </c>
      <c r="F121" s="5">
        <v>350</v>
      </c>
      <c r="G121" s="5">
        <v>20</v>
      </c>
      <c r="H121" s="5">
        <v>400</v>
      </c>
    </row>
    <row r="122" spans="1:24" x14ac:dyDescent="0.2">
      <c r="A122" s="6" t="s">
        <v>16</v>
      </c>
      <c r="B122" s="4">
        <v>269</v>
      </c>
      <c r="C122" s="5">
        <v>7.53</v>
      </c>
      <c r="D122" s="5">
        <v>2025.57</v>
      </c>
      <c r="E122" s="5">
        <v>10.5</v>
      </c>
      <c r="F122" s="5">
        <v>2824.5</v>
      </c>
      <c r="G122" s="5">
        <v>6</v>
      </c>
      <c r="H122" s="5">
        <v>1614</v>
      </c>
    </row>
    <row r="123" spans="1:24" x14ac:dyDescent="0.2">
      <c r="A123" s="6" t="s">
        <v>19</v>
      </c>
      <c r="B123" s="4">
        <v>269</v>
      </c>
      <c r="C123" s="5">
        <v>2.15</v>
      </c>
      <c r="D123" s="5">
        <v>578.35</v>
      </c>
      <c r="E123" s="5">
        <v>3.6</v>
      </c>
      <c r="F123" s="5">
        <v>968.4</v>
      </c>
      <c r="G123" s="5">
        <v>3</v>
      </c>
      <c r="H123" s="5">
        <v>807</v>
      </c>
    </row>
    <row r="124" spans="1:24" ht="25.5" x14ac:dyDescent="0.2">
      <c r="A124" s="6" t="s">
        <v>20</v>
      </c>
      <c r="B124" s="4">
        <v>1</v>
      </c>
      <c r="C124" s="5">
        <v>376.25</v>
      </c>
      <c r="D124" s="5">
        <v>376.25</v>
      </c>
      <c r="E124" s="5">
        <v>1420</v>
      </c>
      <c r="F124" s="5">
        <v>1420</v>
      </c>
      <c r="G124" s="5">
        <v>500</v>
      </c>
      <c r="H124" s="5">
        <v>500</v>
      </c>
    </row>
    <row r="125" spans="1:24" x14ac:dyDescent="0.2">
      <c r="A125" s="6" t="s">
        <v>21</v>
      </c>
      <c r="B125" s="4">
        <v>1</v>
      </c>
      <c r="C125" s="5">
        <v>215</v>
      </c>
      <c r="D125" s="5">
        <v>215</v>
      </c>
      <c r="E125" s="5">
        <v>410</v>
      </c>
      <c r="F125" s="5">
        <v>410</v>
      </c>
      <c r="G125" s="5">
        <v>500</v>
      </c>
      <c r="H125" s="5">
        <v>500</v>
      </c>
    </row>
    <row r="126" spans="1:24" ht="25.5" x14ac:dyDescent="0.2">
      <c r="A126" s="6" t="s">
        <v>22</v>
      </c>
      <c r="B126" s="4">
        <v>132</v>
      </c>
      <c r="C126" s="5">
        <v>8.6</v>
      </c>
      <c r="D126" s="5">
        <v>1135.2</v>
      </c>
      <c r="E126" s="5">
        <v>6.5</v>
      </c>
      <c r="F126" s="5">
        <v>858</v>
      </c>
      <c r="G126" s="5">
        <v>7</v>
      </c>
      <c r="H126" s="5">
        <v>924</v>
      </c>
    </row>
    <row r="127" spans="1:24" ht="25.5" x14ac:dyDescent="0.2">
      <c r="A127" s="6" t="s">
        <v>23</v>
      </c>
      <c r="B127" s="4">
        <v>269</v>
      </c>
      <c r="C127" s="5">
        <v>3.23</v>
      </c>
      <c r="D127" s="5">
        <v>868.87</v>
      </c>
      <c r="E127" s="5">
        <v>4.8</v>
      </c>
      <c r="F127" s="5">
        <v>1291.2</v>
      </c>
      <c r="G127" s="5">
        <v>4</v>
      </c>
      <c r="H127" s="5">
        <v>1076</v>
      </c>
    </row>
    <row r="128" spans="1:24" ht="25.5" x14ac:dyDescent="0.2">
      <c r="A128" s="6" t="s">
        <v>40</v>
      </c>
      <c r="B128" s="4">
        <v>12</v>
      </c>
      <c r="C128" s="5">
        <v>80.63</v>
      </c>
      <c r="D128" s="5">
        <v>967.56</v>
      </c>
      <c r="E128" s="5">
        <v>5</v>
      </c>
      <c r="F128" s="5">
        <v>60</v>
      </c>
      <c r="G128" s="5">
        <v>30</v>
      </c>
      <c r="H128" s="5">
        <v>360</v>
      </c>
    </row>
    <row r="129" spans="1:24" ht="38.25" x14ac:dyDescent="0.2">
      <c r="A129" s="6" t="s">
        <v>24</v>
      </c>
      <c r="B129" s="4">
        <v>149</v>
      </c>
      <c r="C129" s="5">
        <v>26.88</v>
      </c>
      <c r="D129" s="5">
        <v>4005.12</v>
      </c>
      <c r="E129" s="5">
        <v>16.5</v>
      </c>
      <c r="F129" s="5">
        <v>2458.5</v>
      </c>
      <c r="G129" s="5">
        <v>30</v>
      </c>
      <c r="H129" s="5">
        <v>4470</v>
      </c>
    </row>
    <row r="130" spans="1:24" ht="25.5" x14ac:dyDescent="0.2">
      <c r="A130" s="6" t="s">
        <v>25</v>
      </c>
      <c r="B130" s="4">
        <v>48</v>
      </c>
      <c r="C130" s="5">
        <v>110</v>
      </c>
      <c r="D130" s="5">
        <v>5280</v>
      </c>
      <c r="E130" s="5">
        <v>141</v>
      </c>
      <c r="F130" s="5">
        <v>6768</v>
      </c>
      <c r="G130" s="5">
        <v>120</v>
      </c>
      <c r="H130" s="5">
        <v>5760</v>
      </c>
    </row>
    <row r="131" spans="1:24" ht="25.5" x14ac:dyDescent="0.2">
      <c r="A131" s="6" t="s">
        <v>26</v>
      </c>
      <c r="B131" s="4">
        <v>10</v>
      </c>
      <c r="C131" s="5">
        <v>80.63</v>
      </c>
      <c r="D131" s="5">
        <v>806.3</v>
      </c>
      <c r="E131" s="5">
        <v>52.4</v>
      </c>
      <c r="F131" s="5">
        <v>524</v>
      </c>
      <c r="G131" s="5">
        <v>35</v>
      </c>
      <c r="H131" s="5">
        <v>350</v>
      </c>
    </row>
    <row r="132" spans="1:24" ht="25.5" x14ac:dyDescent="0.2">
      <c r="A132" s="6" t="s">
        <v>27</v>
      </c>
      <c r="B132" s="4">
        <v>234</v>
      </c>
      <c r="C132" s="5">
        <v>2.15</v>
      </c>
      <c r="D132" s="5">
        <v>503.1</v>
      </c>
      <c r="E132" s="5">
        <v>4.5</v>
      </c>
      <c r="F132" s="5">
        <v>1053</v>
      </c>
      <c r="G132" s="5">
        <v>7</v>
      </c>
      <c r="H132" s="5">
        <v>1638</v>
      </c>
    </row>
    <row r="133" spans="1:24" ht="25.5" x14ac:dyDescent="0.2">
      <c r="A133" s="6" t="s">
        <v>28</v>
      </c>
      <c r="B133" s="4">
        <v>1</v>
      </c>
      <c r="C133" s="5">
        <v>806.25</v>
      </c>
      <c r="D133" s="5">
        <v>806.25</v>
      </c>
      <c r="E133" s="5">
        <v>225</v>
      </c>
      <c r="F133" s="5">
        <v>225</v>
      </c>
      <c r="G133" s="5">
        <v>500</v>
      </c>
      <c r="H133" s="5">
        <v>500</v>
      </c>
    </row>
    <row r="134" spans="1:24" ht="25.5" x14ac:dyDescent="0.2">
      <c r="A134" s="6" t="s">
        <v>29</v>
      </c>
      <c r="B134" s="4">
        <v>1</v>
      </c>
      <c r="C134" s="5">
        <v>2951.25</v>
      </c>
      <c r="D134" s="5">
        <v>2951.25</v>
      </c>
      <c r="E134" s="5">
        <v>4120</v>
      </c>
      <c r="F134" s="5">
        <v>4120</v>
      </c>
      <c r="G134" s="5">
        <v>4000</v>
      </c>
      <c r="H134" s="5">
        <v>4000</v>
      </c>
    </row>
    <row r="135" spans="1:24" ht="25.5" x14ac:dyDescent="0.2">
      <c r="A135" s="6" t="s">
        <v>30</v>
      </c>
      <c r="B135" s="4">
        <v>1</v>
      </c>
      <c r="C135" s="5">
        <v>330</v>
      </c>
      <c r="D135" s="5">
        <v>330</v>
      </c>
      <c r="E135" s="5">
        <v>610</v>
      </c>
      <c r="F135" s="5">
        <v>610</v>
      </c>
      <c r="G135" s="5">
        <v>750</v>
      </c>
      <c r="H135" s="5">
        <v>750</v>
      </c>
    </row>
    <row r="136" spans="1:24" x14ac:dyDescent="0.2">
      <c r="A136" s="14" t="s">
        <v>54</v>
      </c>
      <c r="B136" s="15"/>
      <c r="C136" s="16"/>
      <c r="D136" s="16">
        <f>SUM(D117:D135)</f>
        <v>29198.98</v>
      </c>
      <c r="E136" s="16">
        <f>SUM(F117:F135)</f>
        <v>31704.6</v>
      </c>
      <c r="F136" s="16"/>
      <c r="G136" s="16">
        <f>SUM(H117:H135)</f>
        <v>38309</v>
      </c>
      <c r="X136"/>
    </row>
    <row r="138" spans="1:24" ht="25.5" x14ac:dyDescent="0.2">
      <c r="A138" s="8" t="s">
        <v>41</v>
      </c>
      <c r="B138" s="4" t="s">
        <v>7</v>
      </c>
      <c r="C138" s="5" t="s">
        <v>7</v>
      </c>
      <c r="D138" s="5" t="s">
        <v>7</v>
      </c>
      <c r="E138" s="5" t="s">
        <v>7</v>
      </c>
      <c r="F138" s="5" t="s">
        <v>7</v>
      </c>
      <c r="G138" s="5" t="s">
        <v>7</v>
      </c>
      <c r="H138" s="5" t="s">
        <v>7</v>
      </c>
    </row>
    <row r="139" spans="1:24" x14ac:dyDescent="0.2">
      <c r="A139" s="6" t="s">
        <v>10</v>
      </c>
      <c r="B139" s="4">
        <v>1</v>
      </c>
      <c r="C139" s="5">
        <v>1500</v>
      </c>
      <c r="D139" s="5">
        <v>1500</v>
      </c>
      <c r="E139" s="5">
        <v>1500</v>
      </c>
      <c r="F139" s="5">
        <v>1500</v>
      </c>
      <c r="G139" s="5">
        <v>7500</v>
      </c>
      <c r="H139" s="5">
        <v>7500</v>
      </c>
    </row>
    <row r="140" spans="1:24" ht="25.5" x14ac:dyDescent="0.2">
      <c r="A140" s="6" t="s">
        <v>42</v>
      </c>
      <c r="B140" s="4">
        <v>111</v>
      </c>
      <c r="C140" s="5">
        <v>110</v>
      </c>
      <c r="D140" s="5">
        <v>12210</v>
      </c>
      <c r="E140" s="5">
        <v>87.65</v>
      </c>
      <c r="F140" s="5">
        <v>9729.15</v>
      </c>
      <c r="G140" s="5">
        <v>120</v>
      </c>
      <c r="H140" s="5">
        <v>13320</v>
      </c>
    </row>
    <row r="141" spans="1:24" x14ac:dyDescent="0.2">
      <c r="A141" s="14" t="s">
        <v>54</v>
      </c>
      <c r="B141" s="15"/>
      <c r="C141" s="16"/>
      <c r="D141" s="16">
        <f>SUM(D139:D140)</f>
        <v>13710</v>
      </c>
      <c r="E141" s="16">
        <f>SUM(F139:F140)</f>
        <v>11229.15</v>
      </c>
      <c r="F141" s="16"/>
      <c r="G141" s="16">
        <f>SUM(H139:H140)</f>
        <v>20820</v>
      </c>
      <c r="X141"/>
    </row>
    <row r="143" spans="1:24" ht="25.5" x14ac:dyDescent="0.2">
      <c r="A143" s="8" t="s">
        <v>43</v>
      </c>
      <c r="B143" s="4" t="s">
        <v>7</v>
      </c>
      <c r="C143" s="5" t="s">
        <v>7</v>
      </c>
      <c r="D143" s="5" t="s">
        <v>7</v>
      </c>
      <c r="E143" s="5" t="s">
        <v>7</v>
      </c>
      <c r="F143" s="5" t="s">
        <v>7</v>
      </c>
      <c r="G143" s="5" t="s">
        <v>7</v>
      </c>
      <c r="H143" s="5" t="s">
        <v>7</v>
      </c>
    </row>
    <row r="144" spans="1:24" x14ac:dyDescent="0.2">
      <c r="A144" s="6" t="s">
        <v>10</v>
      </c>
      <c r="B144" s="4">
        <v>1</v>
      </c>
      <c r="C144" s="5">
        <v>3170.5</v>
      </c>
      <c r="D144" s="5">
        <v>3170.5</v>
      </c>
      <c r="E144" s="5">
        <v>2320</v>
      </c>
      <c r="F144" s="5">
        <v>2320</v>
      </c>
      <c r="G144" s="5">
        <v>9000</v>
      </c>
      <c r="H144" s="5">
        <v>9000</v>
      </c>
    </row>
    <row r="145" spans="1:8" x14ac:dyDescent="0.2">
      <c r="A145" s="6" t="s">
        <v>11</v>
      </c>
      <c r="B145" s="4">
        <v>306</v>
      </c>
      <c r="C145" s="5">
        <v>26.88</v>
      </c>
      <c r="D145" s="5">
        <v>8225.2800000000007</v>
      </c>
      <c r="E145" s="5">
        <v>31</v>
      </c>
      <c r="F145" s="5">
        <v>9486</v>
      </c>
      <c r="G145" s="5">
        <v>35</v>
      </c>
      <c r="H145" s="5">
        <v>10710</v>
      </c>
    </row>
    <row r="146" spans="1:8" ht="38.25" x14ac:dyDescent="0.2">
      <c r="A146" s="6" t="s">
        <v>12</v>
      </c>
      <c r="B146" s="4">
        <v>43</v>
      </c>
      <c r="C146" s="5">
        <v>3.23</v>
      </c>
      <c r="D146" s="5">
        <v>138.88999999999999</v>
      </c>
      <c r="E146" s="5">
        <v>3</v>
      </c>
      <c r="F146" s="5">
        <v>129</v>
      </c>
      <c r="G146" s="5">
        <v>5</v>
      </c>
      <c r="H146" s="5">
        <v>215</v>
      </c>
    </row>
    <row r="147" spans="1:8" x14ac:dyDescent="0.2">
      <c r="A147" s="6" t="s">
        <v>14</v>
      </c>
      <c r="B147" s="4">
        <v>40</v>
      </c>
      <c r="C147" s="5">
        <v>23.65</v>
      </c>
      <c r="D147" s="5">
        <v>946</v>
      </c>
      <c r="E147" s="5">
        <v>25.2</v>
      </c>
      <c r="F147" s="5">
        <v>1008</v>
      </c>
      <c r="G147" s="5">
        <v>15</v>
      </c>
      <c r="H147" s="5">
        <v>600</v>
      </c>
    </row>
    <row r="148" spans="1:8" ht="25.5" x14ac:dyDescent="0.2">
      <c r="A148" s="6" t="s">
        <v>15</v>
      </c>
      <c r="B148" s="4">
        <v>20</v>
      </c>
      <c r="C148" s="5">
        <v>26.88</v>
      </c>
      <c r="D148" s="5">
        <v>537.6</v>
      </c>
      <c r="E148" s="5">
        <v>17.5</v>
      </c>
      <c r="F148" s="5">
        <v>350</v>
      </c>
      <c r="G148" s="5">
        <v>20</v>
      </c>
      <c r="H148" s="5">
        <v>400</v>
      </c>
    </row>
    <row r="149" spans="1:8" x14ac:dyDescent="0.2">
      <c r="A149" s="6" t="s">
        <v>16</v>
      </c>
      <c r="B149" s="4">
        <v>1496</v>
      </c>
      <c r="C149" s="5">
        <v>7.53</v>
      </c>
      <c r="D149" s="5">
        <v>11264.88</v>
      </c>
      <c r="E149" s="5">
        <v>10.5</v>
      </c>
      <c r="F149" s="5">
        <v>15708</v>
      </c>
      <c r="G149" s="5">
        <v>6</v>
      </c>
      <c r="H149" s="5">
        <v>8976</v>
      </c>
    </row>
    <row r="150" spans="1:8" x14ac:dyDescent="0.2">
      <c r="A150" s="6" t="s">
        <v>19</v>
      </c>
      <c r="B150" s="4">
        <v>1496</v>
      </c>
      <c r="C150" s="5">
        <v>2.15</v>
      </c>
      <c r="D150" s="5">
        <v>3216.4</v>
      </c>
      <c r="E150" s="5">
        <v>3.6</v>
      </c>
      <c r="F150" s="5">
        <v>5385.6</v>
      </c>
      <c r="G150" s="5">
        <v>3</v>
      </c>
      <c r="H150" s="5">
        <v>4488</v>
      </c>
    </row>
    <row r="151" spans="1:8" ht="25.5" x14ac:dyDescent="0.2">
      <c r="A151" s="6" t="s">
        <v>20</v>
      </c>
      <c r="B151" s="4">
        <v>1</v>
      </c>
      <c r="C151" s="5">
        <v>376.25</v>
      </c>
      <c r="D151" s="5">
        <v>376.25</v>
      </c>
      <c r="E151" s="5">
        <v>1420</v>
      </c>
      <c r="F151" s="5">
        <v>1420</v>
      </c>
      <c r="G151" s="5">
        <v>750</v>
      </c>
      <c r="H151" s="5">
        <v>750</v>
      </c>
    </row>
    <row r="152" spans="1:8" x14ac:dyDescent="0.2">
      <c r="A152" s="6" t="s">
        <v>21</v>
      </c>
      <c r="B152" s="4">
        <v>1</v>
      </c>
      <c r="C152" s="5">
        <v>215</v>
      </c>
      <c r="D152" s="5">
        <v>215</v>
      </c>
      <c r="E152" s="5">
        <v>410</v>
      </c>
      <c r="F152" s="5">
        <v>410</v>
      </c>
      <c r="G152" s="5">
        <v>750</v>
      </c>
      <c r="H152" s="5">
        <v>750</v>
      </c>
    </row>
    <row r="153" spans="1:8" ht="25.5" x14ac:dyDescent="0.2">
      <c r="A153" s="6" t="s">
        <v>22</v>
      </c>
      <c r="B153" s="4">
        <v>155</v>
      </c>
      <c r="C153" s="5">
        <v>8.6</v>
      </c>
      <c r="D153" s="5">
        <v>1333</v>
      </c>
      <c r="E153" s="5">
        <v>6.5</v>
      </c>
      <c r="F153" s="5">
        <v>1007.5</v>
      </c>
      <c r="G153" s="5">
        <v>7</v>
      </c>
      <c r="H153" s="5">
        <v>1085</v>
      </c>
    </row>
    <row r="154" spans="1:8" ht="25.5" x14ac:dyDescent="0.2">
      <c r="A154" s="6" t="s">
        <v>23</v>
      </c>
      <c r="B154" s="4">
        <v>1496</v>
      </c>
      <c r="C154" s="5">
        <v>3.23</v>
      </c>
      <c r="D154" s="5">
        <v>4832.08</v>
      </c>
      <c r="E154" s="5">
        <v>4.8</v>
      </c>
      <c r="F154" s="5">
        <v>7180.8</v>
      </c>
      <c r="G154" s="5">
        <v>4</v>
      </c>
      <c r="H154" s="5">
        <v>5984</v>
      </c>
    </row>
    <row r="155" spans="1:8" ht="38.25" x14ac:dyDescent="0.2">
      <c r="A155" s="6" t="s">
        <v>24</v>
      </c>
      <c r="B155" s="4">
        <v>213</v>
      </c>
      <c r="C155" s="5">
        <v>26.88</v>
      </c>
      <c r="D155" s="5">
        <v>5725.44</v>
      </c>
      <c r="E155" s="5">
        <v>16.5</v>
      </c>
      <c r="F155" s="5">
        <v>3514.5</v>
      </c>
      <c r="G155" s="5">
        <v>30</v>
      </c>
      <c r="H155" s="5">
        <v>6390</v>
      </c>
    </row>
    <row r="156" spans="1:8" ht="25.5" x14ac:dyDescent="0.2">
      <c r="A156" s="6" t="s">
        <v>25</v>
      </c>
      <c r="B156" s="4">
        <v>73</v>
      </c>
      <c r="C156" s="5">
        <v>110</v>
      </c>
      <c r="D156" s="5">
        <v>8030</v>
      </c>
      <c r="E156" s="5">
        <v>133.80000000000001</v>
      </c>
      <c r="F156" s="5">
        <v>9767.4</v>
      </c>
      <c r="G156" s="5">
        <v>120</v>
      </c>
      <c r="H156" s="5">
        <v>8760</v>
      </c>
    </row>
    <row r="157" spans="1:8" ht="25.5" x14ac:dyDescent="0.2">
      <c r="A157" s="6" t="s">
        <v>44</v>
      </c>
      <c r="B157" s="4">
        <v>244</v>
      </c>
      <c r="C157" s="5">
        <v>33</v>
      </c>
      <c r="D157" s="5">
        <v>8052</v>
      </c>
      <c r="E157" s="5">
        <v>16</v>
      </c>
      <c r="F157" s="5">
        <v>3904</v>
      </c>
      <c r="G157" s="5">
        <v>20</v>
      </c>
      <c r="H157" s="5">
        <v>4880</v>
      </c>
    </row>
    <row r="158" spans="1:8" ht="25.5" x14ac:dyDescent="0.2">
      <c r="A158" s="6" t="s">
        <v>26</v>
      </c>
      <c r="B158" s="4">
        <v>10</v>
      </c>
      <c r="C158" s="5">
        <v>80.63</v>
      </c>
      <c r="D158" s="5">
        <v>806.3</v>
      </c>
      <c r="E158" s="5">
        <v>52.4</v>
      </c>
      <c r="F158" s="5">
        <v>524</v>
      </c>
      <c r="G158" s="5">
        <v>35</v>
      </c>
      <c r="H158" s="5">
        <v>350</v>
      </c>
    </row>
    <row r="159" spans="1:8" ht="25.5" x14ac:dyDescent="0.2">
      <c r="A159" s="6" t="s">
        <v>27</v>
      </c>
      <c r="B159" s="4">
        <v>629</v>
      </c>
      <c r="C159" s="5">
        <v>2.15</v>
      </c>
      <c r="D159" s="5">
        <v>1352.35</v>
      </c>
      <c r="E159" s="5">
        <v>4.5</v>
      </c>
      <c r="F159" s="5">
        <v>2830.5</v>
      </c>
      <c r="G159" s="5">
        <v>7</v>
      </c>
      <c r="H159" s="5">
        <v>4403</v>
      </c>
    </row>
    <row r="160" spans="1:8" ht="25.5" x14ac:dyDescent="0.2">
      <c r="A160" s="6" t="s">
        <v>28</v>
      </c>
      <c r="B160" s="4">
        <v>2</v>
      </c>
      <c r="C160" s="5">
        <v>806.25</v>
      </c>
      <c r="D160" s="5">
        <v>1612.5</v>
      </c>
      <c r="E160" s="5">
        <v>225</v>
      </c>
      <c r="F160" s="5">
        <v>450</v>
      </c>
      <c r="G160" s="5">
        <v>500</v>
      </c>
      <c r="H160" s="5">
        <v>1000</v>
      </c>
    </row>
    <row r="161" spans="1:24" ht="25.5" x14ac:dyDescent="0.2">
      <c r="A161" s="6" t="s">
        <v>29</v>
      </c>
      <c r="B161" s="4">
        <v>1</v>
      </c>
      <c r="C161" s="5">
        <v>2951.25</v>
      </c>
      <c r="D161" s="5">
        <v>2951.25</v>
      </c>
      <c r="E161" s="5">
        <v>4120</v>
      </c>
      <c r="F161" s="5">
        <v>4120</v>
      </c>
      <c r="G161" s="5">
        <v>4000</v>
      </c>
      <c r="H161" s="5">
        <v>4000</v>
      </c>
    </row>
    <row r="162" spans="1:24" ht="25.5" x14ac:dyDescent="0.2">
      <c r="A162" s="6" t="s">
        <v>30</v>
      </c>
      <c r="B162" s="4">
        <v>1</v>
      </c>
      <c r="C162" s="5">
        <v>330</v>
      </c>
      <c r="D162" s="5">
        <v>330</v>
      </c>
      <c r="E162" s="5">
        <v>610</v>
      </c>
      <c r="F162" s="5">
        <v>610</v>
      </c>
      <c r="G162" s="5">
        <v>750</v>
      </c>
      <c r="H162" s="5">
        <v>750</v>
      </c>
    </row>
    <row r="163" spans="1:24" x14ac:dyDescent="0.2">
      <c r="A163" s="14" t="s">
        <v>54</v>
      </c>
      <c r="B163" s="15"/>
      <c r="C163" s="16"/>
      <c r="D163" s="16">
        <f>SUM(D144:D162)</f>
        <v>63115.720000000008</v>
      </c>
      <c r="E163" s="16">
        <f>SUM(F144:F162)</f>
        <v>70125.3</v>
      </c>
      <c r="F163" s="16"/>
      <c r="G163" s="16">
        <f>SUM(H144:H162)</f>
        <v>73491</v>
      </c>
      <c r="X163"/>
    </row>
    <row r="165" spans="1:24" ht="25.5" x14ac:dyDescent="0.2">
      <c r="A165" s="8" t="s">
        <v>45</v>
      </c>
      <c r="B165" s="4" t="s">
        <v>7</v>
      </c>
      <c r="C165" s="5" t="s">
        <v>7</v>
      </c>
      <c r="D165" s="5" t="s">
        <v>7</v>
      </c>
      <c r="E165" s="5" t="s">
        <v>7</v>
      </c>
      <c r="F165" s="5" t="s">
        <v>7</v>
      </c>
      <c r="G165" s="5" t="s">
        <v>7</v>
      </c>
      <c r="H165" s="5" t="s">
        <v>7</v>
      </c>
    </row>
    <row r="166" spans="1:24" x14ac:dyDescent="0.2">
      <c r="A166" s="6" t="s">
        <v>10</v>
      </c>
      <c r="B166" s="4">
        <v>1</v>
      </c>
      <c r="C166" s="5">
        <v>3100</v>
      </c>
      <c r="D166" s="5">
        <v>3100</v>
      </c>
      <c r="E166" s="5">
        <v>2320</v>
      </c>
      <c r="F166" s="5">
        <v>2320</v>
      </c>
      <c r="G166" s="5">
        <v>9000</v>
      </c>
      <c r="H166" s="5">
        <v>9000</v>
      </c>
    </row>
    <row r="167" spans="1:24" x14ac:dyDescent="0.2">
      <c r="A167" s="6" t="s">
        <v>11</v>
      </c>
      <c r="B167" s="4">
        <v>149</v>
      </c>
      <c r="C167" s="5">
        <v>26.88</v>
      </c>
      <c r="D167" s="5">
        <v>4005.12</v>
      </c>
      <c r="E167" s="5">
        <v>31</v>
      </c>
      <c r="F167" s="5">
        <v>4619</v>
      </c>
      <c r="G167" s="5">
        <v>35</v>
      </c>
      <c r="H167" s="5">
        <v>5215</v>
      </c>
    </row>
    <row r="168" spans="1:24" x14ac:dyDescent="0.2">
      <c r="A168" s="6" t="s">
        <v>46</v>
      </c>
      <c r="B168" s="4">
        <v>12</v>
      </c>
      <c r="C168" s="5">
        <v>107.5</v>
      </c>
      <c r="D168" s="5">
        <v>1290</v>
      </c>
      <c r="E168" s="5">
        <v>32</v>
      </c>
      <c r="F168" s="5">
        <v>384</v>
      </c>
      <c r="G168" s="5">
        <v>25</v>
      </c>
      <c r="H168" s="5">
        <v>300</v>
      </c>
    </row>
    <row r="169" spans="1:24" ht="38.25" x14ac:dyDescent="0.2">
      <c r="A169" s="6" t="s">
        <v>12</v>
      </c>
      <c r="B169" s="4">
        <v>31</v>
      </c>
      <c r="C169" s="5">
        <v>3.23</v>
      </c>
      <c r="D169" s="5">
        <v>100.13</v>
      </c>
      <c r="E169" s="5">
        <v>3</v>
      </c>
      <c r="F169" s="5">
        <v>93</v>
      </c>
      <c r="G169" s="5">
        <v>5</v>
      </c>
      <c r="H169" s="5">
        <v>155</v>
      </c>
    </row>
    <row r="170" spans="1:24" x14ac:dyDescent="0.2">
      <c r="A170" s="6" t="s">
        <v>47</v>
      </c>
      <c r="B170" s="4">
        <v>40</v>
      </c>
      <c r="C170" s="5">
        <v>26.88</v>
      </c>
      <c r="D170" s="5">
        <v>1075.2</v>
      </c>
      <c r="E170" s="5">
        <v>10.8</v>
      </c>
      <c r="F170" s="5">
        <v>432</v>
      </c>
      <c r="G170" s="5">
        <v>25</v>
      </c>
      <c r="H170" s="5">
        <v>1000</v>
      </c>
    </row>
    <row r="171" spans="1:24" x14ac:dyDescent="0.2">
      <c r="A171" s="6" t="s">
        <v>14</v>
      </c>
      <c r="B171" s="4">
        <v>40</v>
      </c>
      <c r="C171" s="5">
        <v>23.65</v>
      </c>
      <c r="D171" s="5">
        <v>946</v>
      </c>
      <c r="E171" s="5">
        <v>25.2</v>
      </c>
      <c r="F171" s="5">
        <v>1008</v>
      </c>
      <c r="G171" s="5">
        <v>15</v>
      </c>
      <c r="H171" s="5">
        <v>600</v>
      </c>
    </row>
    <row r="172" spans="1:24" ht="25.5" x14ac:dyDescent="0.2">
      <c r="A172" s="6" t="s">
        <v>15</v>
      </c>
      <c r="B172" s="4">
        <v>20</v>
      </c>
      <c r="C172" s="5">
        <v>26.88</v>
      </c>
      <c r="D172" s="5">
        <v>537.6</v>
      </c>
      <c r="E172" s="5">
        <v>17.5</v>
      </c>
      <c r="F172" s="5">
        <v>350</v>
      </c>
      <c r="G172" s="5">
        <v>20</v>
      </c>
      <c r="H172" s="5">
        <v>400</v>
      </c>
    </row>
    <row r="173" spans="1:24" x14ac:dyDescent="0.2">
      <c r="A173" s="6" t="s">
        <v>16</v>
      </c>
      <c r="B173" s="4">
        <v>303</v>
      </c>
      <c r="C173" s="5">
        <v>7.53</v>
      </c>
      <c r="D173" s="5">
        <v>2281.59</v>
      </c>
      <c r="E173" s="5">
        <v>10.199999999999999</v>
      </c>
      <c r="F173" s="5">
        <v>3090.6</v>
      </c>
      <c r="G173" s="5">
        <v>6</v>
      </c>
      <c r="H173" s="5">
        <v>1818</v>
      </c>
    </row>
    <row r="174" spans="1:24" x14ac:dyDescent="0.2">
      <c r="A174" s="6" t="s">
        <v>19</v>
      </c>
      <c r="B174" s="4">
        <v>303</v>
      </c>
      <c r="C174" s="5">
        <v>2.15</v>
      </c>
      <c r="D174" s="5">
        <v>651.45000000000005</v>
      </c>
      <c r="E174" s="5">
        <v>3.6</v>
      </c>
      <c r="F174" s="5">
        <v>1090.8</v>
      </c>
      <c r="G174" s="5">
        <v>3</v>
      </c>
      <c r="H174" s="5">
        <v>909</v>
      </c>
    </row>
    <row r="175" spans="1:24" ht="25.5" x14ac:dyDescent="0.2">
      <c r="A175" s="6" t="s">
        <v>20</v>
      </c>
      <c r="B175" s="4">
        <v>1</v>
      </c>
      <c r="C175" s="5">
        <v>376.25</v>
      </c>
      <c r="D175" s="5">
        <v>376.25</v>
      </c>
      <c r="E175" s="5">
        <v>1420</v>
      </c>
      <c r="F175" s="5">
        <v>1420</v>
      </c>
      <c r="G175" s="5">
        <v>500</v>
      </c>
      <c r="H175" s="5">
        <v>500</v>
      </c>
    </row>
    <row r="176" spans="1:24" x14ac:dyDescent="0.2">
      <c r="A176" s="6" t="s">
        <v>21</v>
      </c>
      <c r="B176" s="4">
        <v>1</v>
      </c>
      <c r="C176" s="5">
        <v>215</v>
      </c>
      <c r="D176" s="5">
        <v>215</v>
      </c>
      <c r="E176" s="5">
        <v>410</v>
      </c>
      <c r="F176" s="5">
        <v>410</v>
      </c>
      <c r="G176" s="5">
        <v>500</v>
      </c>
      <c r="H176" s="5">
        <v>500</v>
      </c>
    </row>
    <row r="177" spans="1:24" ht="25.5" x14ac:dyDescent="0.2">
      <c r="A177" s="6" t="s">
        <v>48</v>
      </c>
      <c r="B177" s="4">
        <v>271</v>
      </c>
      <c r="C177" s="5">
        <v>8.6</v>
      </c>
      <c r="D177" s="5">
        <v>2330.6</v>
      </c>
      <c r="E177" s="5">
        <v>6.5</v>
      </c>
      <c r="F177" s="5">
        <v>1761.5</v>
      </c>
      <c r="G177" s="5">
        <v>7</v>
      </c>
      <c r="H177" s="5">
        <v>1897</v>
      </c>
    </row>
    <row r="178" spans="1:24" ht="25.5" x14ac:dyDescent="0.2">
      <c r="A178" s="6" t="s">
        <v>23</v>
      </c>
      <c r="B178" s="4">
        <v>303</v>
      </c>
      <c r="C178" s="5">
        <v>3.23</v>
      </c>
      <c r="D178" s="5">
        <v>978.69</v>
      </c>
      <c r="E178" s="5">
        <v>4.8</v>
      </c>
      <c r="F178" s="5">
        <v>1454.4</v>
      </c>
      <c r="G178" s="5">
        <v>4</v>
      </c>
      <c r="H178" s="5">
        <v>1212</v>
      </c>
    </row>
    <row r="179" spans="1:24" ht="38.25" x14ac:dyDescent="0.2">
      <c r="A179" s="6" t="s">
        <v>24</v>
      </c>
      <c r="B179" s="4">
        <v>156</v>
      </c>
      <c r="C179" s="5">
        <v>26.88</v>
      </c>
      <c r="D179" s="5">
        <v>4193.28</v>
      </c>
      <c r="E179" s="5">
        <v>16.5</v>
      </c>
      <c r="F179" s="5">
        <v>2574</v>
      </c>
      <c r="G179" s="5">
        <v>30</v>
      </c>
      <c r="H179" s="5">
        <v>4680</v>
      </c>
    </row>
    <row r="180" spans="1:24" ht="25.5" x14ac:dyDescent="0.2">
      <c r="A180" s="6" t="s">
        <v>42</v>
      </c>
      <c r="B180" s="4">
        <v>48</v>
      </c>
      <c r="C180" s="5">
        <v>110</v>
      </c>
      <c r="D180" s="5">
        <v>5280</v>
      </c>
      <c r="E180" s="5">
        <v>141</v>
      </c>
      <c r="F180" s="5">
        <v>6768</v>
      </c>
      <c r="G180" s="5">
        <v>120</v>
      </c>
      <c r="H180" s="5">
        <v>5760</v>
      </c>
    </row>
    <row r="181" spans="1:24" ht="25.5" x14ac:dyDescent="0.2">
      <c r="A181" s="6" t="s">
        <v>26</v>
      </c>
      <c r="B181" s="4">
        <v>10</v>
      </c>
      <c r="C181" s="5">
        <v>80.63</v>
      </c>
      <c r="D181" s="5">
        <v>806.3</v>
      </c>
      <c r="E181" s="5">
        <v>52.4</v>
      </c>
      <c r="F181" s="5">
        <v>524</v>
      </c>
      <c r="G181" s="5">
        <v>35</v>
      </c>
      <c r="H181" s="5">
        <v>350</v>
      </c>
    </row>
    <row r="182" spans="1:24" x14ac:dyDescent="0.2">
      <c r="A182" s="6" t="s">
        <v>49</v>
      </c>
      <c r="B182" s="4">
        <v>568</v>
      </c>
      <c r="C182" s="5">
        <v>2.15</v>
      </c>
      <c r="D182" s="5">
        <v>1221.2</v>
      </c>
      <c r="E182" s="5">
        <v>4.5</v>
      </c>
      <c r="F182" s="5">
        <v>2556</v>
      </c>
      <c r="G182" s="5">
        <v>7</v>
      </c>
      <c r="H182" s="5">
        <v>3976</v>
      </c>
    </row>
    <row r="183" spans="1:24" x14ac:dyDescent="0.2">
      <c r="A183" s="14" t="s">
        <v>54</v>
      </c>
      <c r="B183" s="15"/>
      <c r="C183" s="16"/>
      <c r="D183" s="16">
        <f>SUM(D166:D182)</f>
        <v>29388.409999999996</v>
      </c>
      <c r="E183" s="16">
        <f>SUM(F166:F182)</f>
        <v>30855.300000000003</v>
      </c>
      <c r="F183" s="16"/>
      <c r="G183" s="16">
        <f>SUM(H166:H182)</f>
        <v>38272</v>
      </c>
      <c r="X183"/>
    </row>
    <row r="185" spans="1:24" x14ac:dyDescent="0.2">
      <c r="A185" s="7" t="s">
        <v>50</v>
      </c>
      <c r="B185" s="12" t="s">
        <v>51</v>
      </c>
      <c r="C185" s="13" t="s">
        <v>7</v>
      </c>
      <c r="D185" s="13">
        <v>376947.48</v>
      </c>
      <c r="E185" s="13">
        <v>414906.25</v>
      </c>
      <c r="F185" s="13" t="s">
        <v>7</v>
      </c>
      <c r="G185" s="13">
        <v>476849</v>
      </c>
      <c r="X185"/>
    </row>
  </sheetData>
  <mergeCells count="1"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2020-04-09T20:12:09Z</cp:lastPrinted>
  <dcterms:created xsi:type="dcterms:W3CDTF">2015-05-08T19:48:04Z</dcterms:created>
  <dcterms:modified xsi:type="dcterms:W3CDTF">2020-04-10T13:59:40Z</dcterms:modified>
</cp:coreProperties>
</file>