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80" i="3" l="1"/>
  <c r="D80" i="3"/>
  <c r="E86" i="3"/>
  <c r="D86" i="3"/>
  <c r="E111" i="3"/>
  <c r="D111" i="3"/>
  <c r="E57" i="3"/>
  <c r="D57" i="3"/>
  <c r="E30" i="3"/>
  <c r="D30" i="3"/>
</calcChain>
</file>

<file path=xl/sharedStrings.xml><?xml version="1.0" encoding="utf-8"?>
<sst xmlns="http://schemas.openxmlformats.org/spreadsheetml/2006/main" count="144" uniqueCount="50">
  <si>
    <t>Item</t>
  </si>
  <si>
    <t>Quantity</t>
  </si>
  <si>
    <t>Price</t>
  </si>
  <si>
    <t>Extension</t>
  </si>
  <si>
    <t>DATE: 6/3/2021</t>
  </si>
  <si>
    <t>2021 PLAYGROUND IMPROVEMENTS</t>
  </si>
  <si>
    <t>CONTRACT NO.  9026</t>
  </si>
  <si>
    <t/>
  </si>
  <si>
    <t>Section B:  Proposal Page - Eken</t>
  </si>
  <si>
    <t>10911 - MOBILIZATION - LS</t>
  </si>
  <si>
    <t>20101 - EXCAVATION CUT - CY</t>
  </si>
  <si>
    <t>20104 - EXCAVATION CUT- PEA GRAVEL/RUBBER MIX - CY</t>
  </si>
  <si>
    <t>20130 - UNDERDRAIN - LF</t>
  </si>
  <si>
    <t>20140 - GEOTEXTILE FABRIC TYPE SAS NON WOVEN - SY</t>
  </si>
  <si>
    <t>20202 - FILL BORROW - CY</t>
  </si>
  <si>
    <t>20217 - CLEAR STONE - TON</t>
  </si>
  <si>
    <t>20221 - TOPSOIL - SY</t>
  </si>
  <si>
    <t>20701 - TERRACE SEEDING - SY</t>
  </si>
  <si>
    <t>21011 - CONSTRUCTION ENTRANCE - EA</t>
  </si>
  <si>
    <t>21017 - SILT SOCK (8 INCH) - COMPLETE - LF</t>
  </si>
  <si>
    <t>21061 - EROSION MATTING, CLASS I URBAN TYPE A  - SY</t>
  </si>
  <si>
    <t>30301 - 5 INCH CONCRETE SIDEWALK - SF</t>
  </si>
  <si>
    <t>40102 - CRUSHED AGGREGATE BASE COURSE GRADATION NO. 2 - TON</t>
  </si>
  <si>
    <t>40202 - HMA PAVEMENT 4 LT 58-28 S - TON</t>
  </si>
  <si>
    <t>90000 - CONSTRUCTION FENCE (PLASTIC) - LF</t>
  </si>
  <si>
    <t>90001 - PLAYGROUND EQUIPMENT  - LS</t>
  </si>
  <si>
    <t>90002 - PLAYGROUND TIMBERS - EA</t>
  </si>
  <si>
    <t>90004 - PLAYGROUND SUFACING WOOD MULCH - CY</t>
  </si>
  <si>
    <t>90005 - REMOVE EXISTING BENCH - EA</t>
  </si>
  <si>
    <t>90006 - INSTALL BACKED BENCH - EA</t>
  </si>
  <si>
    <t>90007 - NATURAL WOOD LOG - EA</t>
  </si>
  <si>
    <t>90008 - GRANITE BOULDER 36"X36"X36" - EA</t>
  </si>
  <si>
    <t>Section B:  Proposal Page - Norman Clayton</t>
  </si>
  <si>
    <t>10803 - ROOT CUTTING - EA</t>
  </si>
  <si>
    <t>20103 - EXCAVATION CUT- PEA GRAVEL - CY</t>
  </si>
  <si>
    <t>20303 - SAWCUT ASPHALT PAVEMENT - LF</t>
  </si>
  <si>
    <t>50792 - STORM SEWER TAP - EA</t>
  </si>
  <si>
    <t>90001 - PLAYGROUND EQUIPMENT - LS</t>
  </si>
  <si>
    <t>Section B:  Proposal Page - Orchard Ridge</t>
  </si>
  <si>
    <t>90005 - PLAYGROUND SUFACING WOOD MULCH - CY</t>
  </si>
  <si>
    <t>90007 - INSTALL BACKED BENCH - EA</t>
  </si>
  <si>
    <t>90008 - GRANITE BOULDER 36" X 36" X 36" - EA</t>
  </si>
  <si>
    <t>Section B:  Proposal Page - Paunak</t>
  </si>
  <si>
    <t>Section B:  Proposal Page - Swallowtail</t>
  </si>
  <si>
    <t>90003 - PLAYGROUND SUFACING RUBBER MULCH - CY</t>
  </si>
  <si>
    <t>Totals</t>
  </si>
  <si>
    <t>Madison Commercial Landscapes Inc.</t>
  </si>
  <si>
    <t>Joe Daniels Construction Co., Inc.</t>
  </si>
  <si>
    <t xml:space="preserve">   SUBTOTAL</t>
  </si>
  <si>
    <t>92 Items -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</si>
</sst>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164" fontId="2" fillId="0" borderId="0" xfId="0" applyNumberFormat="1" applyFont="1" applyBorder="1" applyAlignment="1">
      <alignment horizontal="center"/>
      <protection locked="0"/>
    </xf>
    <xf numFmtId="0" fontId="2" fillId="0" borderId="0" xfId="0" applyFont="1" applyBorder="1">
      <protection locked="0"/>
    </xf>
    <xf numFmtId="0" fontId="2" fillId="3" borderId="0" xfId="0" applyFont="1" applyFill="1" applyBorder="1" applyAlignment="1">
      <alignment horizontal="left" wrapText="1"/>
      <protection locked="0"/>
    </xf>
    <xf numFmtId="2" fontId="2" fillId="3" borderId="0" xfId="0" applyNumberFormat="1" applyFont="1" applyFill="1" applyBorder="1" applyAlignment="1">
      <alignment horizontal="center"/>
      <protection locked="0"/>
    </xf>
    <xf numFmtId="164" fontId="2" fillId="3" borderId="0" xfId="0" applyNumberFormat="1" applyFon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workbookViewId="0">
      <selection activeCell="E113" sqref="E113"/>
    </sheetView>
  </sheetViews>
  <sheetFormatPr defaultRowHeight="12.75" x14ac:dyDescent="0.2"/>
  <cols>
    <col min="1" max="1" width="48.570312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0" t="s">
        <v>5</v>
      </c>
      <c r="B1" s="10"/>
      <c r="C1" s="10"/>
      <c r="D1" s="10"/>
      <c r="E1" s="10"/>
    </row>
    <row r="2" spans="1:26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7</v>
      </c>
      <c r="B4" s="13" t="s">
        <v>7</v>
      </c>
      <c r="C4" s="22" t="s">
        <v>46</v>
      </c>
      <c r="D4" s="22"/>
      <c r="E4" s="13" t="s">
        <v>47</v>
      </c>
      <c r="F4" s="13" t="s">
        <v>7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8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1</v>
      </c>
      <c r="C7" s="5">
        <v>4500</v>
      </c>
      <c r="D7" s="5">
        <v>4500</v>
      </c>
      <c r="E7" s="5">
        <v>5000</v>
      </c>
      <c r="F7" s="5">
        <v>5000</v>
      </c>
    </row>
    <row r="8" spans="1:26" x14ac:dyDescent="0.2">
      <c r="A8" s="6" t="s">
        <v>10</v>
      </c>
      <c r="B8" s="4">
        <v>84</v>
      </c>
      <c r="C8" s="5">
        <v>25</v>
      </c>
      <c r="D8" s="5">
        <v>2100</v>
      </c>
      <c r="E8" s="5">
        <v>27.5</v>
      </c>
      <c r="F8" s="5">
        <v>2310</v>
      </c>
    </row>
    <row r="9" spans="1:26" ht="25.5" x14ac:dyDescent="0.2">
      <c r="A9" s="6" t="s">
        <v>11</v>
      </c>
      <c r="B9" s="4">
        <v>385</v>
      </c>
      <c r="C9" s="5">
        <v>15</v>
      </c>
      <c r="D9" s="5">
        <v>5775</v>
      </c>
      <c r="E9" s="5">
        <v>16.5</v>
      </c>
      <c r="F9" s="5">
        <v>6352.5</v>
      </c>
    </row>
    <row r="10" spans="1:26" x14ac:dyDescent="0.2">
      <c r="A10" s="6" t="s">
        <v>12</v>
      </c>
      <c r="B10" s="4">
        <v>263</v>
      </c>
      <c r="C10" s="5">
        <v>13</v>
      </c>
      <c r="D10" s="5">
        <v>3419</v>
      </c>
      <c r="E10" s="5">
        <v>14.3</v>
      </c>
      <c r="F10" s="5">
        <v>3760.9</v>
      </c>
    </row>
    <row r="11" spans="1:26" ht="25.5" x14ac:dyDescent="0.2">
      <c r="A11" s="6" t="s">
        <v>13</v>
      </c>
      <c r="B11" s="4">
        <v>485</v>
      </c>
      <c r="C11" s="5">
        <v>4</v>
      </c>
      <c r="D11" s="5">
        <v>1940</v>
      </c>
      <c r="E11" s="5">
        <v>4.4000000000000004</v>
      </c>
      <c r="F11" s="5">
        <v>2134</v>
      </c>
    </row>
    <row r="12" spans="1:26" x14ac:dyDescent="0.2">
      <c r="A12" s="6" t="s">
        <v>14</v>
      </c>
      <c r="B12" s="4">
        <v>136</v>
      </c>
      <c r="C12" s="5">
        <v>18</v>
      </c>
      <c r="D12" s="5">
        <v>2448</v>
      </c>
      <c r="E12" s="5">
        <v>19.8</v>
      </c>
      <c r="F12" s="5">
        <v>2692.8</v>
      </c>
    </row>
    <row r="13" spans="1:26" x14ac:dyDescent="0.2">
      <c r="A13" s="6" t="s">
        <v>15</v>
      </c>
      <c r="B13" s="4">
        <v>35</v>
      </c>
      <c r="C13" s="5">
        <v>20</v>
      </c>
      <c r="D13" s="5">
        <v>700</v>
      </c>
      <c r="E13" s="5">
        <v>22</v>
      </c>
      <c r="F13" s="5">
        <v>770</v>
      </c>
    </row>
    <row r="14" spans="1:26" x14ac:dyDescent="0.2">
      <c r="A14" s="6" t="s">
        <v>16</v>
      </c>
      <c r="B14" s="4">
        <v>681</v>
      </c>
      <c r="C14" s="5">
        <v>7</v>
      </c>
      <c r="D14" s="5">
        <v>4767</v>
      </c>
      <c r="E14" s="5">
        <v>7.7</v>
      </c>
      <c r="F14" s="5">
        <v>5243.7</v>
      </c>
    </row>
    <row r="15" spans="1:26" x14ac:dyDescent="0.2">
      <c r="A15" s="6" t="s">
        <v>17</v>
      </c>
      <c r="B15" s="4">
        <v>681</v>
      </c>
      <c r="C15" s="5">
        <v>2</v>
      </c>
      <c r="D15" s="5">
        <v>1362</v>
      </c>
      <c r="E15" s="5">
        <v>2.2000000000000002</v>
      </c>
      <c r="F15" s="5">
        <v>1498.2</v>
      </c>
    </row>
    <row r="16" spans="1:26" x14ac:dyDescent="0.2">
      <c r="A16" s="6" t="s">
        <v>18</v>
      </c>
      <c r="B16" s="4">
        <v>1</v>
      </c>
      <c r="C16" s="5">
        <v>350</v>
      </c>
      <c r="D16" s="5">
        <v>350</v>
      </c>
      <c r="E16" s="5">
        <v>385</v>
      </c>
      <c r="F16" s="5">
        <v>385</v>
      </c>
    </row>
    <row r="17" spans="1:23" x14ac:dyDescent="0.2">
      <c r="A17" s="6" t="s">
        <v>19</v>
      </c>
      <c r="B17" s="4">
        <v>150</v>
      </c>
      <c r="C17" s="5">
        <v>7</v>
      </c>
      <c r="D17" s="5">
        <v>1050</v>
      </c>
      <c r="E17" s="5">
        <v>7.7</v>
      </c>
      <c r="F17" s="5">
        <v>1155</v>
      </c>
    </row>
    <row r="18" spans="1:23" ht="25.5" x14ac:dyDescent="0.2">
      <c r="A18" s="6" t="s">
        <v>20</v>
      </c>
      <c r="B18" s="4">
        <v>379</v>
      </c>
      <c r="C18" s="5">
        <v>4</v>
      </c>
      <c r="D18" s="5">
        <v>1516</v>
      </c>
      <c r="E18" s="5">
        <v>4.4000000000000004</v>
      </c>
      <c r="F18" s="5">
        <v>1667.6</v>
      </c>
    </row>
    <row r="19" spans="1:23" x14ac:dyDescent="0.2">
      <c r="A19" s="6" t="s">
        <v>21</v>
      </c>
      <c r="B19" s="4">
        <v>80</v>
      </c>
      <c r="C19" s="5">
        <v>18</v>
      </c>
      <c r="D19" s="5">
        <v>1440</v>
      </c>
      <c r="E19" s="5">
        <v>20</v>
      </c>
      <c r="F19" s="5">
        <v>1600</v>
      </c>
    </row>
    <row r="20" spans="1:23" ht="25.5" x14ac:dyDescent="0.2">
      <c r="A20" s="6" t="s">
        <v>22</v>
      </c>
      <c r="B20" s="4">
        <v>37</v>
      </c>
      <c r="C20" s="5">
        <v>20</v>
      </c>
      <c r="D20" s="5">
        <v>740</v>
      </c>
      <c r="E20" s="5">
        <v>22</v>
      </c>
      <c r="F20" s="5">
        <v>814</v>
      </c>
    </row>
    <row r="21" spans="1:23" x14ac:dyDescent="0.2">
      <c r="A21" s="6" t="s">
        <v>23</v>
      </c>
      <c r="B21" s="4">
        <v>12</v>
      </c>
      <c r="C21" s="5">
        <v>450</v>
      </c>
      <c r="D21" s="5">
        <v>5400</v>
      </c>
      <c r="E21" s="5">
        <v>495</v>
      </c>
      <c r="F21" s="5">
        <v>5940</v>
      </c>
    </row>
    <row r="22" spans="1:23" x14ac:dyDescent="0.2">
      <c r="A22" s="6" t="s">
        <v>24</v>
      </c>
      <c r="B22" s="4">
        <v>535</v>
      </c>
      <c r="C22" s="5">
        <v>2</v>
      </c>
      <c r="D22" s="5">
        <v>1070</v>
      </c>
      <c r="E22" s="5">
        <v>2.2000000000000002</v>
      </c>
      <c r="F22" s="5">
        <v>1177</v>
      </c>
    </row>
    <row r="23" spans="1:23" x14ac:dyDescent="0.2">
      <c r="A23" s="6" t="s">
        <v>25</v>
      </c>
      <c r="B23" s="4">
        <v>1</v>
      </c>
      <c r="C23" s="5">
        <v>7500</v>
      </c>
      <c r="D23" s="5">
        <v>7500</v>
      </c>
      <c r="E23" s="5">
        <v>8250</v>
      </c>
      <c r="F23" s="5">
        <v>8250</v>
      </c>
    </row>
    <row r="24" spans="1:23" x14ac:dyDescent="0.2">
      <c r="A24" s="6" t="s">
        <v>26</v>
      </c>
      <c r="B24" s="4">
        <v>61</v>
      </c>
      <c r="C24" s="5">
        <v>15</v>
      </c>
      <c r="D24" s="5">
        <v>915</v>
      </c>
      <c r="E24" s="5">
        <v>16.5</v>
      </c>
      <c r="F24" s="5">
        <v>1006.5</v>
      </c>
    </row>
    <row r="25" spans="1:23" ht="12.75" customHeight="1" x14ac:dyDescent="0.2">
      <c r="A25" s="6" t="s">
        <v>27</v>
      </c>
      <c r="B25" s="4">
        <v>177</v>
      </c>
      <c r="C25" s="5">
        <v>15</v>
      </c>
      <c r="D25" s="5">
        <v>2655</v>
      </c>
      <c r="E25" s="5">
        <v>16.5</v>
      </c>
      <c r="F25" s="5">
        <v>2920.5</v>
      </c>
    </row>
    <row r="26" spans="1:23" x14ac:dyDescent="0.2">
      <c r="A26" s="6" t="s">
        <v>28</v>
      </c>
      <c r="B26" s="4">
        <v>1</v>
      </c>
      <c r="C26" s="5">
        <v>150</v>
      </c>
      <c r="D26" s="5">
        <v>150</v>
      </c>
      <c r="E26" s="5">
        <v>165</v>
      </c>
      <c r="F26" s="5">
        <v>165</v>
      </c>
    </row>
    <row r="27" spans="1:23" x14ac:dyDescent="0.2">
      <c r="A27" s="6" t="s">
        <v>29</v>
      </c>
      <c r="B27" s="4">
        <v>2</v>
      </c>
      <c r="C27" s="5">
        <v>150</v>
      </c>
      <c r="D27" s="5">
        <v>300</v>
      </c>
      <c r="E27" s="5">
        <v>165</v>
      </c>
      <c r="F27" s="5">
        <v>330</v>
      </c>
    </row>
    <row r="28" spans="1:23" x14ac:dyDescent="0.2">
      <c r="A28" s="6" t="s">
        <v>30</v>
      </c>
      <c r="B28" s="4">
        <v>3</v>
      </c>
      <c r="C28" s="5">
        <v>150</v>
      </c>
      <c r="D28" s="5">
        <v>450</v>
      </c>
      <c r="E28" s="5">
        <v>165</v>
      </c>
      <c r="F28" s="5">
        <v>495</v>
      </c>
    </row>
    <row r="29" spans="1:23" x14ac:dyDescent="0.2">
      <c r="A29" s="6" t="s">
        <v>31</v>
      </c>
      <c r="B29" s="4">
        <v>3</v>
      </c>
      <c r="C29" s="5">
        <v>1100</v>
      </c>
      <c r="D29" s="5">
        <v>3300</v>
      </c>
      <c r="E29" s="5">
        <v>1210</v>
      </c>
      <c r="F29" s="5">
        <v>3630</v>
      </c>
    </row>
    <row r="30" spans="1:23" s="18" customFormat="1" x14ac:dyDescent="0.2">
      <c r="A30" s="19" t="s">
        <v>48</v>
      </c>
      <c r="B30" s="20"/>
      <c r="C30" s="21"/>
      <c r="D30" s="21">
        <f>SUM(D7:D29)</f>
        <v>53847</v>
      </c>
      <c r="E30" s="21">
        <f>SUM(F7:F29)</f>
        <v>59297.700000000004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2" spans="1:23" x14ac:dyDescent="0.2">
      <c r="A32" s="8" t="s">
        <v>32</v>
      </c>
      <c r="B32" s="4" t="s">
        <v>7</v>
      </c>
      <c r="C32" s="5" t="s">
        <v>7</v>
      </c>
      <c r="D32" s="5" t="s">
        <v>7</v>
      </c>
      <c r="E32" s="5" t="s">
        <v>7</v>
      </c>
      <c r="F32" s="5" t="s">
        <v>7</v>
      </c>
    </row>
    <row r="33" spans="1:6" x14ac:dyDescent="0.2">
      <c r="A33" s="6" t="s">
        <v>33</v>
      </c>
      <c r="B33" s="4">
        <v>1</v>
      </c>
      <c r="C33" s="5">
        <v>50</v>
      </c>
      <c r="D33" s="5">
        <v>50</v>
      </c>
      <c r="E33" s="5">
        <v>55</v>
      </c>
      <c r="F33" s="5">
        <v>55</v>
      </c>
    </row>
    <row r="34" spans="1:6" x14ac:dyDescent="0.2">
      <c r="A34" s="6" t="s">
        <v>9</v>
      </c>
      <c r="B34" s="4">
        <v>1</v>
      </c>
      <c r="C34" s="5">
        <v>4500</v>
      </c>
      <c r="D34" s="5">
        <v>4500</v>
      </c>
      <c r="E34" s="5">
        <v>5000</v>
      </c>
      <c r="F34" s="5">
        <v>5000</v>
      </c>
    </row>
    <row r="35" spans="1:6" x14ac:dyDescent="0.2">
      <c r="A35" s="6" t="s">
        <v>10</v>
      </c>
      <c r="B35" s="4">
        <v>88</v>
      </c>
      <c r="C35" s="5">
        <v>20</v>
      </c>
      <c r="D35" s="5">
        <v>1760</v>
      </c>
      <c r="E35" s="5">
        <v>22</v>
      </c>
      <c r="F35" s="5">
        <v>1936</v>
      </c>
    </row>
    <row r="36" spans="1:6" x14ac:dyDescent="0.2">
      <c r="A36" s="6" t="s">
        <v>34</v>
      </c>
      <c r="B36" s="4">
        <v>169</v>
      </c>
      <c r="C36" s="5">
        <v>18</v>
      </c>
      <c r="D36" s="5">
        <v>3042</v>
      </c>
      <c r="E36" s="5">
        <v>19.8</v>
      </c>
      <c r="F36" s="5">
        <v>3346.2</v>
      </c>
    </row>
    <row r="37" spans="1:6" x14ac:dyDescent="0.2">
      <c r="A37" s="6" t="s">
        <v>12</v>
      </c>
      <c r="B37" s="4">
        <v>170</v>
      </c>
      <c r="C37" s="5">
        <v>13</v>
      </c>
      <c r="D37" s="5">
        <v>2210</v>
      </c>
      <c r="E37" s="5">
        <v>14.3</v>
      </c>
      <c r="F37" s="5">
        <v>2431</v>
      </c>
    </row>
    <row r="38" spans="1:6" ht="25.5" x14ac:dyDescent="0.2">
      <c r="A38" s="6" t="s">
        <v>13</v>
      </c>
      <c r="B38" s="4">
        <v>402</v>
      </c>
      <c r="C38" s="5">
        <v>4</v>
      </c>
      <c r="D38" s="5">
        <v>1608</v>
      </c>
      <c r="E38" s="5">
        <v>4.4000000000000004</v>
      </c>
      <c r="F38" s="5">
        <v>1768.8</v>
      </c>
    </row>
    <row r="39" spans="1:6" x14ac:dyDescent="0.2">
      <c r="A39" s="6" t="s">
        <v>14</v>
      </c>
      <c r="B39" s="4">
        <v>271</v>
      </c>
      <c r="C39" s="5">
        <v>15</v>
      </c>
      <c r="D39" s="5">
        <v>4065</v>
      </c>
      <c r="E39" s="5">
        <v>16.5</v>
      </c>
      <c r="F39" s="5">
        <v>4471.5</v>
      </c>
    </row>
    <row r="40" spans="1:6" x14ac:dyDescent="0.2">
      <c r="A40" s="6" t="s">
        <v>15</v>
      </c>
      <c r="B40" s="4">
        <v>37</v>
      </c>
      <c r="C40" s="5">
        <v>20</v>
      </c>
      <c r="D40" s="5">
        <v>740</v>
      </c>
      <c r="E40" s="5">
        <v>22</v>
      </c>
      <c r="F40" s="5">
        <v>814</v>
      </c>
    </row>
    <row r="41" spans="1:6" x14ac:dyDescent="0.2">
      <c r="A41" s="6" t="s">
        <v>16</v>
      </c>
      <c r="B41" s="4">
        <v>374</v>
      </c>
      <c r="C41" s="5">
        <v>7</v>
      </c>
      <c r="D41" s="5">
        <v>2618</v>
      </c>
      <c r="E41" s="5">
        <v>7.7</v>
      </c>
      <c r="F41" s="5">
        <v>2879.8</v>
      </c>
    </row>
    <row r="42" spans="1:6" x14ac:dyDescent="0.2">
      <c r="A42" s="6" t="s">
        <v>35</v>
      </c>
      <c r="B42" s="4">
        <v>8</v>
      </c>
      <c r="C42" s="5">
        <v>22</v>
      </c>
      <c r="D42" s="5">
        <v>176</v>
      </c>
      <c r="E42" s="5">
        <v>24.2</v>
      </c>
      <c r="F42" s="5">
        <v>193.6</v>
      </c>
    </row>
    <row r="43" spans="1:6" x14ac:dyDescent="0.2">
      <c r="A43" s="6" t="s">
        <v>17</v>
      </c>
      <c r="B43" s="4">
        <v>404</v>
      </c>
      <c r="C43" s="5">
        <v>3</v>
      </c>
      <c r="D43" s="5">
        <v>1212</v>
      </c>
      <c r="E43" s="5">
        <v>3.3</v>
      </c>
      <c r="F43" s="5">
        <v>1333.2</v>
      </c>
    </row>
    <row r="44" spans="1:6" x14ac:dyDescent="0.2">
      <c r="A44" s="6" t="s">
        <v>18</v>
      </c>
      <c r="B44" s="4">
        <v>1</v>
      </c>
      <c r="C44" s="5">
        <v>350</v>
      </c>
      <c r="D44" s="5">
        <v>350</v>
      </c>
      <c r="E44" s="5">
        <v>385</v>
      </c>
      <c r="F44" s="5">
        <v>385</v>
      </c>
    </row>
    <row r="45" spans="1:6" x14ac:dyDescent="0.2">
      <c r="A45" s="6" t="s">
        <v>19</v>
      </c>
      <c r="B45" s="4">
        <v>221</v>
      </c>
      <c r="C45" s="5">
        <v>7</v>
      </c>
      <c r="D45" s="5">
        <v>1547</v>
      </c>
      <c r="E45" s="5">
        <v>7.7</v>
      </c>
      <c r="F45" s="5">
        <v>1701.7</v>
      </c>
    </row>
    <row r="46" spans="1:6" ht="25.5" x14ac:dyDescent="0.2">
      <c r="A46" s="6" t="s">
        <v>20</v>
      </c>
      <c r="B46" s="4">
        <v>404</v>
      </c>
      <c r="C46" s="5">
        <v>4</v>
      </c>
      <c r="D46" s="5">
        <v>1616</v>
      </c>
      <c r="E46" s="5">
        <v>4.4000000000000004</v>
      </c>
      <c r="F46" s="5">
        <v>1777.6</v>
      </c>
    </row>
    <row r="47" spans="1:6" x14ac:dyDescent="0.2">
      <c r="A47" s="6" t="s">
        <v>21</v>
      </c>
      <c r="B47" s="4">
        <v>80</v>
      </c>
      <c r="C47" s="5">
        <v>18</v>
      </c>
      <c r="D47" s="5">
        <v>1440</v>
      </c>
      <c r="E47" s="5">
        <v>20</v>
      </c>
      <c r="F47" s="5">
        <v>1600</v>
      </c>
    </row>
    <row r="48" spans="1:6" ht="25.5" x14ac:dyDescent="0.2">
      <c r="A48" s="6" t="s">
        <v>22</v>
      </c>
      <c r="B48" s="4">
        <v>41</v>
      </c>
      <c r="C48" s="5">
        <v>20</v>
      </c>
      <c r="D48" s="5">
        <v>820</v>
      </c>
      <c r="E48" s="5">
        <v>22</v>
      </c>
      <c r="F48" s="5">
        <v>902</v>
      </c>
    </row>
    <row r="49" spans="1:23" x14ac:dyDescent="0.2">
      <c r="A49" s="6" t="s">
        <v>23</v>
      </c>
      <c r="B49" s="4">
        <v>13</v>
      </c>
      <c r="C49" s="5">
        <v>450</v>
      </c>
      <c r="D49" s="5">
        <v>5850</v>
      </c>
      <c r="E49" s="5">
        <v>495</v>
      </c>
      <c r="F49" s="5">
        <v>6435</v>
      </c>
    </row>
    <row r="50" spans="1:23" x14ac:dyDescent="0.2">
      <c r="A50" s="6" t="s">
        <v>36</v>
      </c>
      <c r="B50" s="4">
        <v>1</v>
      </c>
      <c r="C50" s="5">
        <v>875</v>
      </c>
      <c r="D50" s="5">
        <v>875</v>
      </c>
      <c r="E50" s="5">
        <v>965</v>
      </c>
      <c r="F50" s="5">
        <v>965</v>
      </c>
    </row>
    <row r="51" spans="1:23" x14ac:dyDescent="0.2">
      <c r="A51" s="6" t="s">
        <v>24</v>
      </c>
      <c r="B51" s="4">
        <v>552</v>
      </c>
      <c r="C51" s="5">
        <v>2</v>
      </c>
      <c r="D51" s="5">
        <v>1104</v>
      </c>
      <c r="E51" s="5">
        <v>2.2000000000000002</v>
      </c>
      <c r="F51" s="5">
        <v>1214.4000000000001</v>
      </c>
    </row>
    <row r="52" spans="1:23" x14ac:dyDescent="0.2">
      <c r="A52" s="6" t="s">
        <v>37</v>
      </c>
      <c r="B52" s="4">
        <v>1</v>
      </c>
      <c r="C52" s="5">
        <v>7500</v>
      </c>
      <c r="D52" s="5">
        <v>7500</v>
      </c>
      <c r="E52" s="5">
        <v>8250</v>
      </c>
      <c r="F52" s="5">
        <v>8250</v>
      </c>
    </row>
    <row r="53" spans="1:23" x14ac:dyDescent="0.2">
      <c r="A53" s="6" t="s">
        <v>26</v>
      </c>
      <c r="B53" s="4">
        <v>56</v>
      </c>
      <c r="C53" s="5">
        <v>15</v>
      </c>
      <c r="D53" s="5">
        <v>840</v>
      </c>
      <c r="E53" s="5">
        <v>16.5</v>
      </c>
      <c r="F53" s="5">
        <v>924</v>
      </c>
    </row>
    <row r="54" spans="1:23" ht="12.75" customHeight="1" x14ac:dyDescent="0.2">
      <c r="A54" s="6" t="s">
        <v>27</v>
      </c>
      <c r="B54" s="4">
        <v>149</v>
      </c>
      <c r="C54" s="5">
        <v>13</v>
      </c>
      <c r="D54" s="5">
        <v>1937</v>
      </c>
      <c r="E54" s="5">
        <v>14.3</v>
      </c>
      <c r="F54" s="5">
        <v>2130.6999999999998</v>
      </c>
    </row>
    <row r="55" spans="1:23" x14ac:dyDescent="0.2">
      <c r="A55" s="6" t="s">
        <v>28</v>
      </c>
      <c r="B55" s="4">
        <v>1</v>
      </c>
      <c r="C55" s="5">
        <v>150</v>
      </c>
      <c r="D55" s="5">
        <v>150</v>
      </c>
      <c r="E55" s="5">
        <v>165</v>
      </c>
      <c r="F55" s="5">
        <v>165</v>
      </c>
    </row>
    <row r="56" spans="1:23" x14ac:dyDescent="0.2">
      <c r="A56" s="6" t="s">
        <v>29</v>
      </c>
      <c r="B56" s="4">
        <v>2</v>
      </c>
      <c r="C56" s="5">
        <v>150</v>
      </c>
      <c r="D56" s="5">
        <v>300</v>
      </c>
      <c r="E56" s="5">
        <v>165</v>
      </c>
      <c r="F56" s="5">
        <v>330</v>
      </c>
    </row>
    <row r="57" spans="1:23" s="18" customFormat="1" x14ac:dyDescent="0.2">
      <c r="A57" s="19" t="s">
        <v>48</v>
      </c>
      <c r="B57" s="20"/>
      <c r="C57" s="21"/>
      <c r="D57" s="21">
        <f>SUM(D33:D56)</f>
        <v>46310</v>
      </c>
      <c r="E57" s="21">
        <f>SUM(F33:F56)</f>
        <v>51009.499999999993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9" spans="1:23" x14ac:dyDescent="0.2">
      <c r="A59" s="8" t="s">
        <v>38</v>
      </c>
      <c r="B59" s="4" t="s">
        <v>7</v>
      </c>
      <c r="C59" s="5" t="s">
        <v>7</v>
      </c>
      <c r="D59" s="5" t="s">
        <v>7</v>
      </c>
      <c r="E59" s="5" t="s">
        <v>7</v>
      </c>
      <c r="F59" s="5" t="s">
        <v>7</v>
      </c>
    </row>
    <row r="60" spans="1:23" x14ac:dyDescent="0.2">
      <c r="A60" s="6" t="s">
        <v>9</v>
      </c>
      <c r="B60" s="4">
        <v>1</v>
      </c>
      <c r="C60" s="5">
        <v>4500</v>
      </c>
      <c r="D60" s="5">
        <v>4500</v>
      </c>
      <c r="E60" s="5">
        <v>5000</v>
      </c>
      <c r="F60" s="5">
        <v>5000</v>
      </c>
    </row>
    <row r="61" spans="1:23" x14ac:dyDescent="0.2">
      <c r="A61" s="6" t="s">
        <v>10</v>
      </c>
      <c r="B61" s="4">
        <v>155</v>
      </c>
      <c r="C61" s="5">
        <v>20</v>
      </c>
      <c r="D61" s="5">
        <v>3100</v>
      </c>
      <c r="E61" s="5">
        <v>22</v>
      </c>
      <c r="F61" s="5">
        <v>3410</v>
      </c>
    </row>
    <row r="62" spans="1:23" x14ac:dyDescent="0.2">
      <c r="A62" s="6" t="s">
        <v>12</v>
      </c>
      <c r="B62" s="4">
        <v>207</v>
      </c>
      <c r="C62" s="5">
        <v>13</v>
      </c>
      <c r="D62" s="5">
        <v>2691</v>
      </c>
      <c r="E62" s="5">
        <v>14.3</v>
      </c>
      <c r="F62" s="5">
        <v>2960.1</v>
      </c>
    </row>
    <row r="63" spans="1:23" ht="25.5" x14ac:dyDescent="0.2">
      <c r="A63" s="6" t="s">
        <v>13</v>
      </c>
      <c r="B63" s="4">
        <v>357</v>
      </c>
      <c r="C63" s="5">
        <v>4</v>
      </c>
      <c r="D63" s="5">
        <v>1428</v>
      </c>
      <c r="E63" s="5">
        <v>4.4000000000000004</v>
      </c>
      <c r="F63" s="5">
        <v>1570.8</v>
      </c>
    </row>
    <row r="64" spans="1:23" x14ac:dyDescent="0.2">
      <c r="A64" s="6" t="s">
        <v>14</v>
      </c>
      <c r="B64" s="4">
        <v>73</v>
      </c>
      <c r="C64" s="5">
        <v>19</v>
      </c>
      <c r="D64" s="5">
        <v>1387</v>
      </c>
      <c r="E64" s="5">
        <v>21</v>
      </c>
      <c r="F64" s="5">
        <v>1533</v>
      </c>
    </row>
    <row r="65" spans="1:23" x14ac:dyDescent="0.2">
      <c r="A65" s="6" t="s">
        <v>15</v>
      </c>
      <c r="B65" s="4">
        <v>14</v>
      </c>
      <c r="C65" s="5">
        <v>20</v>
      </c>
      <c r="D65" s="5">
        <v>280</v>
      </c>
      <c r="E65" s="5">
        <v>22</v>
      </c>
      <c r="F65" s="5">
        <v>308</v>
      </c>
    </row>
    <row r="66" spans="1:23" x14ac:dyDescent="0.2">
      <c r="A66" s="6" t="s">
        <v>16</v>
      </c>
      <c r="B66" s="4">
        <v>448</v>
      </c>
      <c r="C66" s="5">
        <v>7</v>
      </c>
      <c r="D66" s="5">
        <v>3136</v>
      </c>
      <c r="E66" s="5">
        <v>7.7</v>
      </c>
      <c r="F66" s="5">
        <v>3449.6</v>
      </c>
    </row>
    <row r="67" spans="1:23" x14ac:dyDescent="0.2">
      <c r="A67" s="6" t="s">
        <v>17</v>
      </c>
      <c r="B67" s="4">
        <v>448</v>
      </c>
      <c r="C67" s="5">
        <v>3</v>
      </c>
      <c r="D67" s="5">
        <v>1344</v>
      </c>
      <c r="E67" s="5">
        <v>3.3</v>
      </c>
      <c r="F67" s="5">
        <v>1478.4</v>
      </c>
    </row>
    <row r="68" spans="1:23" x14ac:dyDescent="0.2">
      <c r="A68" s="6" t="s">
        <v>18</v>
      </c>
      <c r="B68" s="4">
        <v>1</v>
      </c>
      <c r="C68" s="5">
        <v>350</v>
      </c>
      <c r="D68" s="5">
        <v>350</v>
      </c>
      <c r="E68" s="5">
        <v>385</v>
      </c>
      <c r="F68" s="5">
        <v>385</v>
      </c>
    </row>
    <row r="69" spans="1:23" x14ac:dyDescent="0.2">
      <c r="A69" s="6" t="s">
        <v>19</v>
      </c>
      <c r="B69" s="4">
        <v>224</v>
      </c>
      <c r="C69" s="5">
        <v>7</v>
      </c>
      <c r="D69" s="5">
        <v>1568</v>
      </c>
      <c r="E69" s="5">
        <v>7.7</v>
      </c>
      <c r="F69" s="5">
        <v>1724.8</v>
      </c>
    </row>
    <row r="70" spans="1:23" ht="25.5" x14ac:dyDescent="0.2">
      <c r="A70" s="6" t="s">
        <v>20</v>
      </c>
      <c r="B70" s="4">
        <v>448</v>
      </c>
      <c r="C70" s="5">
        <v>4</v>
      </c>
      <c r="D70" s="5">
        <v>1792</v>
      </c>
      <c r="E70" s="5">
        <v>4.4000000000000004</v>
      </c>
      <c r="F70" s="5">
        <v>1971.2</v>
      </c>
    </row>
    <row r="71" spans="1:23" x14ac:dyDescent="0.2">
      <c r="A71" s="6" t="s">
        <v>21</v>
      </c>
      <c r="B71" s="4">
        <v>80</v>
      </c>
      <c r="C71" s="5">
        <v>18</v>
      </c>
      <c r="D71" s="5">
        <v>1440</v>
      </c>
      <c r="E71" s="5">
        <v>20</v>
      </c>
      <c r="F71" s="5">
        <v>1600</v>
      </c>
    </row>
    <row r="72" spans="1:23" ht="25.5" x14ac:dyDescent="0.2">
      <c r="A72" s="6" t="s">
        <v>22</v>
      </c>
      <c r="B72" s="4">
        <v>7</v>
      </c>
      <c r="C72" s="5">
        <v>20</v>
      </c>
      <c r="D72" s="5">
        <v>140</v>
      </c>
      <c r="E72" s="5">
        <v>22</v>
      </c>
      <c r="F72" s="5">
        <v>154</v>
      </c>
    </row>
    <row r="73" spans="1:23" x14ac:dyDescent="0.2">
      <c r="A73" s="6" t="s">
        <v>23</v>
      </c>
      <c r="B73" s="4">
        <v>3</v>
      </c>
      <c r="C73" s="5">
        <v>1200</v>
      </c>
      <c r="D73" s="5">
        <v>3600</v>
      </c>
      <c r="E73" s="5">
        <v>1350</v>
      </c>
      <c r="F73" s="5">
        <v>4050</v>
      </c>
    </row>
    <row r="74" spans="1:23" x14ac:dyDescent="0.2">
      <c r="A74" s="6" t="s">
        <v>24</v>
      </c>
      <c r="B74" s="4">
        <v>390</v>
      </c>
      <c r="C74" s="5">
        <v>2</v>
      </c>
      <c r="D74" s="5">
        <v>780</v>
      </c>
      <c r="E74" s="5">
        <v>2.2000000000000002</v>
      </c>
      <c r="F74" s="5">
        <v>858</v>
      </c>
    </row>
    <row r="75" spans="1:23" x14ac:dyDescent="0.2">
      <c r="A75" s="6" t="s">
        <v>37</v>
      </c>
      <c r="B75" s="4">
        <v>1</v>
      </c>
      <c r="C75" s="5">
        <v>7500</v>
      </c>
      <c r="D75" s="5">
        <v>7500</v>
      </c>
      <c r="E75" s="5">
        <v>8250</v>
      </c>
      <c r="F75" s="5">
        <v>8250</v>
      </c>
    </row>
    <row r="76" spans="1:23" x14ac:dyDescent="0.2">
      <c r="A76" s="6" t="s">
        <v>26</v>
      </c>
      <c r="B76" s="4">
        <v>49</v>
      </c>
      <c r="C76" s="5">
        <v>15</v>
      </c>
      <c r="D76" s="5">
        <v>735</v>
      </c>
      <c r="E76" s="5">
        <v>16.5</v>
      </c>
      <c r="F76" s="5">
        <v>808.5</v>
      </c>
    </row>
    <row r="77" spans="1:23" ht="12.75" customHeight="1" x14ac:dyDescent="0.2">
      <c r="A77" s="6" t="s">
        <v>39</v>
      </c>
      <c r="B77" s="4">
        <v>166</v>
      </c>
      <c r="C77" s="5">
        <v>15</v>
      </c>
      <c r="D77" s="5">
        <v>2490</v>
      </c>
      <c r="E77" s="5">
        <v>16.5</v>
      </c>
      <c r="F77" s="5">
        <v>2739</v>
      </c>
    </row>
    <row r="78" spans="1:23" x14ac:dyDescent="0.2">
      <c r="A78" s="6" t="s">
        <v>40</v>
      </c>
      <c r="B78" s="4">
        <v>2</v>
      </c>
      <c r="C78" s="5">
        <v>150</v>
      </c>
      <c r="D78" s="5">
        <v>300</v>
      </c>
      <c r="E78" s="5">
        <v>165</v>
      </c>
      <c r="F78" s="5">
        <v>330</v>
      </c>
    </row>
    <row r="79" spans="1:23" x14ac:dyDescent="0.2">
      <c r="A79" s="6" t="s">
        <v>41</v>
      </c>
      <c r="B79" s="4">
        <v>2</v>
      </c>
      <c r="C79" s="5">
        <v>1300</v>
      </c>
      <c r="D79" s="5">
        <v>2600</v>
      </c>
      <c r="E79" s="5">
        <v>1430</v>
      </c>
      <c r="F79" s="5">
        <v>2860</v>
      </c>
    </row>
    <row r="80" spans="1:23" s="18" customFormat="1" x14ac:dyDescent="0.2">
      <c r="A80" s="19" t="s">
        <v>48</v>
      </c>
      <c r="B80" s="20"/>
      <c r="C80" s="21"/>
      <c r="D80" s="21">
        <f>SUM(D60:D79)</f>
        <v>41161</v>
      </c>
      <c r="E80" s="21">
        <f>SUM(F60:F79)</f>
        <v>45440.4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2" spans="1:23" x14ac:dyDescent="0.2">
      <c r="A82" s="8" t="s">
        <v>42</v>
      </c>
      <c r="B82" s="4" t="s">
        <v>7</v>
      </c>
      <c r="C82" s="5" t="s">
        <v>7</v>
      </c>
      <c r="D82" s="5" t="s">
        <v>7</v>
      </c>
      <c r="E82" s="5" t="s">
        <v>7</v>
      </c>
      <c r="F82" s="5" t="s">
        <v>7</v>
      </c>
    </row>
    <row r="83" spans="1:23" x14ac:dyDescent="0.2">
      <c r="A83" s="6" t="s">
        <v>9</v>
      </c>
      <c r="B83" s="4">
        <v>1</v>
      </c>
      <c r="C83" s="5">
        <v>1500</v>
      </c>
      <c r="D83" s="5">
        <v>1500</v>
      </c>
      <c r="E83" s="5">
        <v>1650</v>
      </c>
      <c r="F83" s="5">
        <v>1650</v>
      </c>
    </row>
    <row r="84" spans="1:23" x14ac:dyDescent="0.2">
      <c r="A84" s="6" t="s">
        <v>35</v>
      </c>
      <c r="B84" s="4">
        <v>16</v>
      </c>
      <c r="C84" s="5">
        <v>20</v>
      </c>
      <c r="D84" s="5">
        <v>320</v>
      </c>
      <c r="E84" s="5">
        <v>22</v>
      </c>
      <c r="F84" s="5">
        <v>352</v>
      </c>
    </row>
    <row r="85" spans="1:23" x14ac:dyDescent="0.2">
      <c r="A85" s="6" t="s">
        <v>23</v>
      </c>
      <c r="B85" s="4">
        <v>2</v>
      </c>
      <c r="C85" s="5">
        <v>2000</v>
      </c>
      <c r="D85" s="5">
        <v>4000</v>
      </c>
      <c r="E85" s="5">
        <v>2200</v>
      </c>
      <c r="F85" s="5">
        <v>4400</v>
      </c>
    </row>
    <row r="86" spans="1:23" s="18" customFormat="1" x14ac:dyDescent="0.2">
      <c r="A86" s="19" t="s">
        <v>48</v>
      </c>
      <c r="B86" s="20"/>
      <c r="C86" s="21"/>
      <c r="D86" s="21">
        <f>SUM(D83:D85)</f>
        <v>5820</v>
      </c>
      <c r="E86" s="21">
        <f>SUM(F83:F85)</f>
        <v>6402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8" spans="1:23" x14ac:dyDescent="0.2">
      <c r="A88" s="8" t="s">
        <v>43</v>
      </c>
      <c r="B88" s="4" t="s">
        <v>7</v>
      </c>
      <c r="C88" s="5" t="s">
        <v>7</v>
      </c>
      <c r="D88" s="5" t="s">
        <v>7</v>
      </c>
      <c r="E88" s="5" t="s">
        <v>7</v>
      </c>
      <c r="F88" s="5" t="s">
        <v>7</v>
      </c>
    </row>
    <row r="89" spans="1:23" x14ac:dyDescent="0.2">
      <c r="A89" s="6" t="s">
        <v>33</v>
      </c>
      <c r="B89" s="4">
        <v>5</v>
      </c>
      <c r="C89" s="5">
        <v>50</v>
      </c>
      <c r="D89" s="5">
        <v>250</v>
      </c>
      <c r="E89" s="5">
        <v>55</v>
      </c>
      <c r="F89" s="5">
        <v>275</v>
      </c>
    </row>
    <row r="90" spans="1:23" x14ac:dyDescent="0.2">
      <c r="A90" s="6" t="s">
        <v>9</v>
      </c>
      <c r="B90" s="4">
        <v>1</v>
      </c>
      <c r="C90" s="5">
        <v>4500</v>
      </c>
      <c r="D90" s="5">
        <v>4500</v>
      </c>
      <c r="E90" s="5">
        <v>5000</v>
      </c>
      <c r="F90" s="5">
        <v>5000</v>
      </c>
    </row>
    <row r="91" spans="1:23" x14ac:dyDescent="0.2">
      <c r="A91" s="6" t="s">
        <v>10</v>
      </c>
      <c r="B91" s="4">
        <v>101</v>
      </c>
      <c r="C91" s="5">
        <v>25</v>
      </c>
      <c r="D91" s="5">
        <v>2525</v>
      </c>
      <c r="E91" s="5">
        <v>27.5</v>
      </c>
      <c r="F91" s="5">
        <v>2777.5</v>
      </c>
    </row>
    <row r="92" spans="1:23" x14ac:dyDescent="0.2">
      <c r="A92" s="6" t="s">
        <v>34</v>
      </c>
      <c r="B92" s="4">
        <v>224</v>
      </c>
      <c r="C92" s="5">
        <v>25</v>
      </c>
      <c r="D92" s="5">
        <v>5600</v>
      </c>
      <c r="E92" s="5">
        <v>27.5</v>
      </c>
      <c r="F92" s="5">
        <v>6160</v>
      </c>
    </row>
    <row r="93" spans="1:23" x14ac:dyDescent="0.2">
      <c r="A93" s="6" t="s">
        <v>12</v>
      </c>
      <c r="B93" s="4">
        <v>250</v>
      </c>
      <c r="C93" s="5">
        <v>13</v>
      </c>
      <c r="D93" s="5">
        <v>3250</v>
      </c>
      <c r="E93" s="5">
        <v>14.3</v>
      </c>
      <c r="F93" s="5">
        <v>3575</v>
      </c>
    </row>
    <row r="94" spans="1:23" ht="25.5" x14ac:dyDescent="0.2">
      <c r="A94" s="6" t="s">
        <v>13</v>
      </c>
      <c r="B94" s="4">
        <v>457</v>
      </c>
      <c r="C94" s="5">
        <v>4</v>
      </c>
      <c r="D94" s="5">
        <v>1828</v>
      </c>
      <c r="E94" s="5">
        <v>4.4000000000000004</v>
      </c>
      <c r="F94" s="5">
        <v>2010.8</v>
      </c>
    </row>
    <row r="95" spans="1:23" x14ac:dyDescent="0.2">
      <c r="A95" s="6" t="s">
        <v>14</v>
      </c>
      <c r="B95" s="4">
        <v>601</v>
      </c>
      <c r="C95" s="5">
        <v>15</v>
      </c>
      <c r="D95" s="5">
        <v>9015</v>
      </c>
      <c r="E95" s="5">
        <v>16.5</v>
      </c>
      <c r="F95" s="5">
        <v>9916.5</v>
      </c>
    </row>
    <row r="96" spans="1:23" x14ac:dyDescent="0.2">
      <c r="A96" s="6" t="s">
        <v>15</v>
      </c>
      <c r="B96" s="4">
        <v>14</v>
      </c>
      <c r="C96" s="5">
        <v>20</v>
      </c>
      <c r="D96" s="5">
        <v>280</v>
      </c>
      <c r="E96" s="5">
        <v>22</v>
      </c>
      <c r="F96" s="5">
        <v>308</v>
      </c>
    </row>
    <row r="97" spans="1:24" x14ac:dyDescent="0.2">
      <c r="A97" s="6" t="s">
        <v>16</v>
      </c>
      <c r="B97" s="4">
        <v>680</v>
      </c>
      <c r="C97" s="5">
        <v>7</v>
      </c>
      <c r="D97" s="5">
        <v>4760</v>
      </c>
      <c r="E97" s="5">
        <v>7.7</v>
      </c>
      <c r="F97" s="5">
        <v>5236</v>
      </c>
    </row>
    <row r="98" spans="1:24" x14ac:dyDescent="0.2">
      <c r="A98" s="6" t="s">
        <v>35</v>
      </c>
      <c r="B98" s="4">
        <v>8</v>
      </c>
      <c r="C98" s="5">
        <v>25</v>
      </c>
      <c r="D98" s="5">
        <v>200</v>
      </c>
      <c r="E98" s="5">
        <v>27.58</v>
      </c>
      <c r="F98" s="5">
        <v>220.64</v>
      </c>
    </row>
    <row r="99" spans="1:24" x14ac:dyDescent="0.2">
      <c r="A99" s="6" t="s">
        <v>17</v>
      </c>
      <c r="B99" s="4">
        <v>680</v>
      </c>
      <c r="C99" s="5">
        <v>3</v>
      </c>
      <c r="D99" s="5">
        <v>2040</v>
      </c>
      <c r="E99" s="5">
        <v>3.3</v>
      </c>
      <c r="F99" s="5">
        <v>2244</v>
      </c>
    </row>
    <row r="100" spans="1:24" x14ac:dyDescent="0.2">
      <c r="A100" s="6" t="s">
        <v>18</v>
      </c>
      <c r="B100" s="4">
        <v>1</v>
      </c>
      <c r="C100" s="5">
        <v>350</v>
      </c>
      <c r="D100" s="5">
        <v>350</v>
      </c>
      <c r="E100" s="5">
        <v>385</v>
      </c>
      <c r="F100" s="5">
        <v>385</v>
      </c>
    </row>
    <row r="101" spans="1:24" x14ac:dyDescent="0.2">
      <c r="A101" s="6" t="s">
        <v>19</v>
      </c>
      <c r="B101" s="4">
        <v>256</v>
      </c>
      <c r="C101" s="5">
        <v>7</v>
      </c>
      <c r="D101" s="5">
        <v>1792</v>
      </c>
      <c r="E101" s="5">
        <v>7.7</v>
      </c>
      <c r="F101" s="5">
        <v>1971.2</v>
      </c>
    </row>
    <row r="102" spans="1:24" ht="25.5" x14ac:dyDescent="0.2">
      <c r="A102" s="6" t="s">
        <v>20</v>
      </c>
      <c r="B102" s="4">
        <v>680</v>
      </c>
      <c r="C102" s="5">
        <v>4</v>
      </c>
      <c r="D102" s="5">
        <v>2720</v>
      </c>
      <c r="E102" s="5">
        <v>4.4000000000000004</v>
      </c>
      <c r="F102" s="5">
        <v>2992</v>
      </c>
    </row>
    <row r="103" spans="1:24" x14ac:dyDescent="0.2">
      <c r="A103" s="6" t="s">
        <v>21</v>
      </c>
      <c r="B103" s="4">
        <v>80</v>
      </c>
      <c r="C103" s="5">
        <v>18</v>
      </c>
      <c r="D103" s="5">
        <v>1440</v>
      </c>
      <c r="E103" s="5">
        <v>20</v>
      </c>
      <c r="F103" s="5">
        <v>1600</v>
      </c>
    </row>
    <row r="104" spans="1:24" ht="25.5" x14ac:dyDescent="0.2">
      <c r="A104" s="6" t="s">
        <v>22</v>
      </c>
      <c r="B104" s="4">
        <v>26</v>
      </c>
      <c r="C104" s="5">
        <v>20</v>
      </c>
      <c r="D104" s="5">
        <v>520</v>
      </c>
      <c r="E104" s="5">
        <v>22</v>
      </c>
      <c r="F104" s="5">
        <v>572</v>
      </c>
    </row>
    <row r="105" spans="1:24" x14ac:dyDescent="0.2">
      <c r="A105" s="6" t="s">
        <v>23</v>
      </c>
      <c r="B105" s="4">
        <v>9.6</v>
      </c>
      <c r="C105" s="5">
        <v>650</v>
      </c>
      <c r="D105" s="5">
        <v>6240</v>
      </c>
      <c r="E105" s="5">
        <v>715</v>
      </c>
      <c r="F105" s="5">
        <v>6864</v>
      </c>
    </row>
    <row r="106" spans="1:24" x14ac:dyDescent="0.2">
      <c r="A106" s="6" t="s">
        <v>24</v>
      </c>
      <c r="B106" s="4">
        <v>464</v>
      </c>
      <c r="C106" s="5">
        <v>2</v>
      </c>
      <c r="D106" s="5">
        <v>928</v>
      </c>
      <c r="E106" s="5">
        <v>2.2000000000000002</v>
      </c>
      <c r="F106" s="5">
        <v>1020.8</v>
      </c>
    </row>
    <row r="107" spans="1:24" x14ac:dyDescent="0.2">
      <c r="A107" s="6" t="s">
        <v>37</v>
      </c>
      <c r="B107" s="4">
        <v>1</v>
      </c>
      <c r="C107" s="5">
        <v>7500</v>
      </c>
      <c r="D107" s="5">
        <v>7500</v>
      </c>
      <c r="E107" s="5">
        <v>8250</v>
      </c>
      <c r="F107" s="5">
        <v>8250</v>
      </c>
    </row>
    <row r="108" spans="1:24" x14ac:dyDescent="0.2">
      <c r="A108" s="6" t="s">
        <v>26</v>
      </c>
      <c r="B108" s="4">
        <v>59</v>
      </c>
      <c r="C108" s="5">
        <v>15</v>
      </c>
      <c r="D108" s="5">
        <v>885</v>
      </c>
      <c r="E108" s="5">
        <v>16.5</v>
      </c>
      <c r="F108" s="5">
        <v>973.5</v>
      </c>
    </row>
    <row r="109" spans="1:24" ht="25.5" x14ac:dyDescent="0.2">
      <c r="A109" s="6" t="s">
        <v>44</v>
      </c>
      <c r="B109" s="4">
        <v>211</v>
      </c>
      <c r="C109" s="5">
        <v>20</v>
      </c>
      <c r="D109" s="5">
        <v>4220</v>
      </c>
      <c r="E109" s="5">
        <v>22</v>
      </c>
      <c r="F109" s="5">
        <v>4642</v>
      </c>
    </row>
    <row r="110" spans="1:24" x14ac:dyDescent="0.2">
      <c r="A110" s="6" t="s">
        <v>29</v>
      </c>
      <c r="B110" s="4">
        <v>2</v>
      </c>
      <c r="C110" s="5">
        <v>150</v>
      </c>
      <c r="D110" s="5">
        <v>300</v>
      </c>
      <c r="E110" s="5">
        <v>165</v>
      </c>
      <c r="F110" s="5">
        <v>330</v>
      </c>
    </row>
    <row r="111" spans="1:24" s="18" customFormat="1" x14ac:dyDescent="0.2">
      <c r="A111" s="19" t="s">
        <v>48</v>
      </c>
      <c r="B111" s="20"/>
      <c r="C111" s="21"/>
      <c r="D111" s="21">
        <f>SUM(D89:D110)</f>
        <v>61143</v>
      </c>
      <c r="E111" s="21">
        <f>SUM(F89:F110)</f>
        <v>67323.94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4" x14ac:dyDescent="0.2">
      <c r="A112" s="7" t="s">
        <v>49</v>
      </c>
      <c r="B112" s="15" t="s">
        <v>45</v>
      </c>
      <c r="C112" s="16" t="s">
        <v>7</v>
      </c>
      <c r="D112" s="16">
        <v>208281</v>
      </c>
      <c r="E112" s="16">
        <v>229473.54</v>
      </c>
      <c r="F112" s="16"/>
      <c r="X112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2021-06-03T19:23:54Z</cp:lastPrinted>
  <dcterms:created xsi:type="dcterms:W3CDTF">2015-05-08T19:48:04Z</dcterms:created>
  <dcterms:modified xsi:type="dcterms:W3CDTF">2021-06-03T20:17:32Z</dcterms:modified>
</cp:coreProperties>
</file>