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2995" windowHeight="11565" tabRatio="571" activeTab="1"/>
  </bookViews>
  <sheets>
    <sheet name="Instructions" sheetId="1" r:id="rId1"/>
    <sheet name="Form" sheetId="2" r:id="rId2"/>
  </sheets>
  <definedNames/>
  <calcPr fullCalcOnLoad="1"/>
</workbook>
</file>

<file path=xl/sharedStrings.xml><?xml version="1.0" encoding="utf-8"?>
<sst xmlns="http://schemas.openxmlformats.org/spreadsheetml/2006/main" count="96" uniqueCount="63">
  <si>
    <t>5. Classification</t>
  </si>
  <si>
    <t>6a. Total All Hours by Trade</t>
  </si>
  <si>
    <t>7. Minority % of Total Hours</t>
  </si>
  <si>
    <t>8. Female % of Total Hours</t>
  </si>
  <si>
    <t>9. Total Number of Employees</t>
  </si>
  <si>
    <t>10. Total Number of Minority Employees</t>
  </si>
  <si>
    <t>This report is required by Executive Order 11246, Sec. 203(a), 208 and MGO 39.02. Failure to report can result in contracts being canceled,</t>
  </si>
  <si>
    <t>terminated or suspended in whole or in part and the contractor may be declared ineligible for further Government contracts or Federally assisted construction contracts.</t>
  </si>
  <si>
    <t>Minority:</t>
  </si>
  <si>
    <t>2. Reporting Period</t>
  </si>
  <si>
    <t>From:</t>
  </si>
  <si>
    <t>To:</t>
  </si>
  <si>
    <t>3. Name and Address of Company Reporting:</t>
  </si>
  <si>
    <t>City Contract #:</t>
  </si>
  <si>
    <t>Worksite Address/Location:</t>
  </si>
  <si>
    <t>Female:</t>
  </si>
  <si>
    <t>1. Current Goals:</t>
  </si>
  <si>
    <t>2. Reporting Period:</t>
  </si>
  <si>
    <t>6. TOTAL CITY OF MADISON CONSTRUCTION WORK HOURS:</t>
  </si>
  <si>
    <t>Journey Worker</t>
  </si>
  <si>
    <t>Apprentice</t>
  </si>
  <si>
    <t>Trainee</t>
  </si>
  <si>
    <t>Total New Hires</t>
  </si>
  <si>
    <t>MALE</t>
  </si>
  <si>
    <t>FEMALE</t>
  </si>
  <si>
    <t>The above information represents all the hours worked by this company’s construction employees at the City of Madison worksites indicated above for this reporting period.</t>
  </si>
  <si>
    <t>Notice: One (1) Report Monthly</t>
  </si>
  <si>
    <t>Title:</t>
  </si>
  <si>
    <t>Fax Number:</t>
  </si>
  <si>
    <t>Date Signed:</t>
  </si>
  <si>
    <t>Minority</t>
  </si>
  <si>
    <t>This is the company whose work hours are being reported on this form.</t>
  </si>
  <si>
    <t>The level of accomplishment or status of the worker in the trade (Journey Worker, Apprentice, Trainee). Combine all new hire hours.</t>
  </si>
  <si>
    <t>Grand Totals</t>
  </si>
  <si>
    <t>Enter grand totals of each column to limit errors for more accurate processing.</t>
  </si>
  <si>
    <t>Instructions for Filing Monthly Employment Utilization Report (CC-257)</t>
  </si>
  <si>
    <t>1. Current Goals (Protected Class Members)</t>
  </si>
  <si>
    <t>3. Name and Address of Company Reporting</t>
  </si>
  <si>
    <t>4. Construction Trade</t>
  </si>
  <si>
    <t>7. Minority Percentage of Total Hours.</t>
  </si>
  <si>
    <t>8. Female Percentage of Total Hours</t>
  </si>
  <si>
    <t>For each trade the number reported in 6a (female) divided by the sum of the numbers reported in 6a (male and female). Must not exceed 100%.</t>
  </si>
  <si>
    <t>6b. White</t>
  </si>
  <si>
    <t>6c. Black (Not of Hispanic Origin) - Hours</t>
  </si>
  <si>
    <t>6d. Hispanic - Hours</t>
  </si>
  <si>
    <t>6e. Asian or Pacific Islander - Hours</t>
  </si>
  <si>
    <t>6f. American Indian or Alaskan Native - Hours</t>
  </si>
  <si>
    <t>6g. Two or more races</t>
  </si>
  <si>
    <t>Includes Blacks, Hispanics, American Indians, Alaskan Natives, Asian and Pacific Islanders, and persons of two or more races, both men and women.</t>
  </si>
  <si>
    <t>Monthly beginning with the effective date of the contract or the first day the company has worked on the covered project.</t>
  </si>
  <si>
    <t>Only those construction trades which the contractor employs and has working on the reported City of Madison project.</t>
  </si>
  <si>
    <t>6a. Total All Hours for Males and Females
-6g. Work Hours of Employment</t>
  </si>
  <si>
    <t>6a. The total number of male HOURS and total number of female HOURS worked on the reported project by employees in each classification.
6b.-6g. The total number of male HOURS and total number of female HOURS worked by each racial/ethnic group of employees in each classification.</t>
  </si>
  <si>
    <t>The percentage of total minority work hours of all work hours (the sum of columns 6c, 6d, 6e, 6f, and 6g divided by column 6a). Only one figure for each construction trade. Must not exceed 100%.</t>
  </si>
  <si>
    <t>Total NUMBER of male and total NUMBER of female employees working on the project site in each classification of each trade in the contractor's aggregate workforce during reporting period. Total number of non-minority employees (male and female) will be reflected in column 9.</t>
  </si>
  <si>
    <t>Total NUMBER of male minority employees and total NUMBER of female minority employees working on the project site in each classification in each trade in the contractor's aggregate workforce during reporting period.</t>
  </si>
  <si>
    <t>11. Company Official's Signature:</t>
  </si>
  <si>
    <t>12. Telephone Number:</t>
  </si>
  <si>
    <t>The workforce goals for women and people of color are the same for every construction project. The minority goal is 13% and the female goal is 3%.</t>
  </si>
  <si>
    <t xml:space="preserve">Please note - All reports shall be submitted to the City of Madison Affirmative Action Division online only. This form is only for the assistance of data collection by the Prime Contractor.  </t>
  </si>
  <si>
    <t xml:space="preserve">Note: Each SUBCONTRACTOR separately submits a report for its total construction workforce on the project reported to the PRIME CONTRACTOR. </t>
  </si>
  <si>
    <t xml:space="preserve">The Monthly Employment Utilization Report (MEUR) is to be completed by each subject contractor (both Prime and Sub). The reports are to be filed monthly during the term of the contract, and they shall include the construction trade, classification, and hours for all employees who worked on the covered project for the reporting period. Also include % of minority and female workers hours and total number of employees. All reports shall be submitted to the City of Madison Affirmative Action Division online only. This form is only for the assistance of data collection by the Prime Contractor.  </t>
  </si>
  <si>
    <t>Version 08.2023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</si>
</sst>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7"/>
      <color indexed="8"/>
      <name val="Arial"/>
      <family val="2"/>
    </font>
    <font>
      <b/>
      <sz val="7"/>
      <color indexed="8"/>
      <name val="Arial"/>
      <family val="2"/>
    </font>
    <font>
      <sz val="5"/>
      <color indexed="8"/>
      <name val="Arial"/>
      <family val="2"/>
    </font>
    <font>
      <sz val="5.25"/>
      <color indexed="8"/>
      <name val="Arial"/>
      <family val="2"/>
    </font>
    <font>
      <sz val="6"/>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7"/>
      <color theme="1"/>
      <name val="Arial"/>
      <family val="2"/>
    </font>
    <font>
      <b/>
      <sz val="7"/>
      <color theme="1"/>
      <name val="Arial"/>
      <family val="2"/>
    </font>
    <font>
      <sz val="5"/>
      <color theme="1"/>
      <name val="Arial"/>
      <family val="2"/>
    </font>
    <font>
      <sz val="5.25"/>
      <color theme="1"/>
      <name val="Arial"/>
      <family val="2"/>
    </font>
    <font>
      <sz val="6"/>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ck"/>
      <bottom style="thin"/>
    </border>
    <border>
      <left style="thin"/>
      <right style="thin"/>
      <top style="thin"/>
      <bottom style="thin"/>
    </border>
    <border>
      <left style="thin"/>
      <right style="thin"/>
      <top style="thin"/>
      <bottom>
        <color indexed="63"/>
      </bottom>
    </border>
    <border>
      <left style="thin"/>
      <right style="medium"/>
      <top style="thick"/>
      <bottom style="thin"/>
    </border>
    <border>
      <left style="thin"/>
      <right style="medium"/>
      <top style="thin"/>
      <bottom style="thin"/>
    </border>
    <border>
      <left style="thin"/>
      <right style="medium"/>
      <top style="thin"/>
      <bottom>
        <color indexed="63"/>
      </bottom>
    </border>
    <border>
      <left style="thin"/>
      <right style="thin"/>
      <top style="thick"/>
      <bottom style="medium"/>
    </border>
    <border>
      <left style="thin"/>
      <right style="medium"/>
      <top style="thick"/>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style="thin"/>
      <top style="thick"/>
      <bottom style="thin"/>
    </border>
    <border>
      <left style="medium"/>
      <right>
        <color indexed="63"/>
      </right>
      <top style="thick"/>
      <bottom style="medium"/>
    </border>
    <border>
      <left>
        <color indexed="63"/>
      </left>
      <right>
        <color indexed="63"/>
      </right>
      <top style="thick"/>
      <bottom style="medium"/>
    </border>
    <border>
      <left>
        <color indexed="63"/>
      </left>
      <right style="thin"/>
      <top style="thick"/>
      <bottom style="medium"/>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n"/>
      <top>
        <color indexed="63"/>
      </top>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41" fillId="0" borderId="0" xfId="0" applyNumberFormat="1" applyFont="1" applyAlignment="1">
      <alignment vertical="top"/>
    </xf>
    <xf numFmtId="0" fontId="41" fillId="0" borderId="0" xfId="0" applyFont="1" applyAlignment="1">
      <alignment vertical="top" wrapText="1"/>
    </xf>
    <xf numFmtId="0" fontId="41" fillId="0" borderId="0" xfId="0" applyFont="1" applyAlignment="1">
      <alignment vertical="top"/>
    </xf>
    <xf numFmtId="0" fontId="41" fillId="0" borderId="0" xfId="0" applyFont="1" applyAlignment="1">
      <alignment horizontal="right" vertical="top"/>
    </xf>
    <xf numFmtId="0" fontId="41" fillId="0" borderId="10" xfId="0" applyFont="1" applyBorder="1" applyAlignment="1">
      <alignment vertical="top"/>
    </xf>
    <xf numFmtId="2" fontId="42" fillId="32" borderId="11" xfId="0" applyNumberFormat="1" applyFont="1" applyFill="1" applyBorder="1" applyAlignment="1" applyProtection="1">
      <alignment vertical="top"/>
      <protection locked="0"/>
    </xf>
    <xf numFmtId="2" fontId="42" fillId="32" borderId="12" xfId="0" applyNumberFormat="1" applyFont="1" applyFill="1" applyBorder="1" applyAlignment="1" applyProtection="1">
      <alignment vertical="top"/>
      <protection locked="0"/>
    </xf>
    <xf numFmtId="2" fontId="42" fillId="32" borderId="13" xfId="0" applyNumberFormat="1" applyFont="1" applyFill="1" applyBorder="1" applyAlignment="1" applyProtection="1">
      <alignment vertical="top"/>
      <protection locked="0"/>
    </xf>
    <xf numFmtId="9" fontId="41" fillId="0" borderId="12" xfId="0" applyNumberFormat="1" applyFont="1" applyFill="1" applyBorder="1" applyAlignment="1" applyProtection="1">
      <alignment vertical="top"/>
      <protection/>
    </xf>
    <xf numFmtId="0" fontId="41" fillId="0" borderId="0" xfId="0" applyFont="1" applyAlignment="1" applyProtection="1">
      <alignment vertical="top"/>
      <protection/>
    </xf>
    <xf numFmtId="0" fontId="41" fillId="0" borderId="0" xfId="0" applyFont="1" applyAlignment="1" applyProtection="1">
      <alignment horizontal="right" vertical="top"/>
      <protection/>
    </xf>
    <xf numFmtId="0" fontId="41" fillId="0" borderId="0" xfId="0" applyFont="1" applyBorder="1" applyAlignment="1">
      <alignment vertical="top"/>
    </xf>
    <xf numFmtId="2" fontId="42" fillId="0" borderId="11" xfId="0" applyNumberFormat="1" applyFont="1" applyFill="1" applyBorder="1" applyAlignment="1" applyProtection="1">
      <alignment vertical="top"/>
      <protection/>
    </xf>
    <xf numFmtId="2" fontId="42" fillId="0" borderId="12" xfId="0" applyNumberFormat="1" applyFont="1" applyFill="1" applyBorder="1" applyAlignment="1" applyProtection="1">
      <alignment vertical="top"/>
      <protection/>
    </xf>
    <xf numFmtId="2" fontId="42" fillId="0" borderId="13" xfId="0" applyNumberFormat="1" applyFont="1" applyFill="1" applyBorder="1" applyAlignment="1" applyProtection="1">
      <alignment vertical="top"/>
      <protection/>
    </xf>
    <xf numFmtId="0" fontId="41" fillId="0" borderId="12" xfId="0" applyFont="1" applyBorder="1" applyAlignment="1">
      <alignment vertical="top" wrapText="1"/>
    </xf>
    <xf numFmtId="2" fontId="42" fillId="32" borderId="14" xfId="0" applyNumberFormat="1" applyFont="1" applyFill="1" applyBorder="1" applyAlignment="1" applyProtection="1">
      <alignment vertical="top"/>
      <protection locked="0"/>
    </xf>
    <xf numFmtId="2" fontId="42" fillId="32" borderId="15" xfId="0" applyNumberFormat="1" applyFont="1" applyFill="1" applyBorder="1" applyAlignment="1" applyProtection="1">
      <alignment vertical="top"/>
      <protection locked="0"/>
    </xf>
    <xf numFmtId="2" fontId="42" fillId="32" borderId="16" xfId="0" applyNumberFormat="1" applyFont="1" applyFill="1" applyBorder="1" applyAlignment="1" applyProtection="1">
      <alignment vertical="top"/>
      <protection locked="0"/>
    </xf>
    <xf numFmtId="2" fontId="43" fillId="0" borderId="17" xfId="0" applyNumberFormat="1" applyFont="1" applyBorder="1" applyAlignment="1">
      <alignment vertical="top"/>
    </xf>
    <xf numFmtId="10" fontId="43" fillId="0" borderId="17" xfId="0" applyNumberFormat="1" applyFont="1" applyBorder="1" applyAlignment="1">
      <alignment vertical="top"/>
    </xf>
    <xf numFmtId="2" fontId="43" fillId="0" borderId="18" xfId="0" applyNumberFormat="1" applyFont="1" applyBorder="1" applyAlignment="1">
      <alignment vertical="top"/>
    </xf>
    <xf numFmtId="0" fontId="44"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1" fillId="0" borderId="12" xfId="0" applyFont="1" applyBorder="1" applyAlignment="1">
      <alignment vertical="top" wrapText="1"/>
    </xf>
    <xf numFmtId="0" fontId="39" fillId="0" borderId="0" xfId="0" applyFont="1" applyAlignment="1">
      <alignment horizontal="center" vertical="top" wrapText="1"/>
    </xf>
    <xf numFmtId="0" fontId="41" fillId="0" borderId="0" xfId="0" applyNumberFormat="1" applyFont="1" applyAlignment="1">
      <alignment vertical="top" wrapText="1"/>
    </xf>
    <xf numFmtId="0" fontId="0" fillId="0" borderId="0" xfId="0" applyAlignment="1">
      <alignment vertical="top" wrapText="1"/>
    </xf>
    <xf numFmtId="0" fontId="41" fillId="32" borderId="12" xfId="0" applyFont="1" applyFill="1" applyBorder="1" applyAlignment="1" applyProtection="1">
      <alignment vertical="top"/>
      <protection locked="0"/>
    </xf>
    <xf numFmtId="0" fontId="0" fillId="0" borderId="12" xfId="0" applyBorder="1" applyAlignment="1" applyProtection="1">
      <alignment vertical="top"/>
      <protection locked="0"/>
    </xf>
    <xf numFmtId="0" fontId="41" fillId="0" borderId="19" xfId="0" applyFont="1" applyBorder="1" applyAlignment="1">
      <alignment horizontal="left" vertical="top" wrapText="1"/>
    </xf>
    <xf numFmtId="0" fontId="41" fillId="0" borderId="20" xfId="0" applyFont="1" applyBorder="1" applyAlignment="1">
      <alignment horizontal="left" vertical="top" wrapText="1"/>
    </xf>
    <xf numFmtId="0" fontId="41" fillId="0" borderId="21" xfId="0" applyFont="1" applyBorder="1" applyAlignment="1">
      <alignment horizontal="left" vertical="top" wrapText="1"/>
    </xf>
    <xf numFmtId="0" fontId="41" fillId="0" borderId="22" xfId="0" applyFont="1" applyBorder="1" applyAlignment="1">
      <alignment horizontal="left" vertical="top" wrapText="1"/>
    </xf>
    <xf numFmtId="10" fontId="42" fillId="0" borderId="23" xfId="0" applyNumberFormat="1" applyFont="1" applyBorder="1" applyAlignment="1">
      <alignment vertical="top"/>
    </xf>
    <xf numFmtId="10" fontId="42" fillId="0" borderId="24" xfId="0" applyNumberFormat="1" applyFont="1" applyBorder="1" applyAlignment="1">
      <alignment vertical="top"/>
    </xf>
    <xf numFmtId="10" fontId="42" fillId="0" borderId="25" xfId="0" applyNumberFormat="1" applyFont="1" applyBorder="1" applyAlignment="1">
      <alignment vertical="top"/>
    </xf>
    <xf numFmtId="0" fontId="42" fillId="0" borderId="26" xfId="0" applyFont="1" applyBorder="1" applyAlignment="1">
      <alignment vertical="top"/>
    </xf>
    <xf numFmtId="0" fontId="42" fillId="0" borderId="27" xfId="0" applyFont="1" applyBorder="1" applyAlignment="1">
      <alignment vertical="top"/>
    </xf>
    <xf numFmtId="0" fontId="46" fillId="0" borderId="26" xfId="0" applyFont="1" applyBorder="1" applyAlignment="1">
      <alignment horizontal="left" vertical="top" wrapText="1"/>
    </xf>
    <xf numFmtId="0" fontId="0" fillId="0" borderId="27" xfId="0" applyBorder="1" applyAlignment="1">
      <alignment horizontal="left" vertical="top" wrapText="1"/>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42" fillId="0" borderId="31" xfId="0" applyFont="1" applyBorder="1" applyAlignment="1">
      <alignment vertical="top"/>
    </xf>
    <xf numFmtId="0" fontId="47" fillId="0" borderId="32" xfId="0" applyFont="1" applyBorder="1" applyAlignment="1">
      <alignment vertical="top" wrapText="1"/>
    </xf>
    <xf numFmtId="0" fontId="41" fillId="0" borderId="33" xfId="0" applyFont="1" applyBorder="1" applyAlignment="1">
      <alignment vertical="top" wrapText="1"/>
    </xf>
    <xf numFmtId="0" fontId="41" fillId="0" borderId="34" xfId="0" applyFont="1" applyBorder="1" applyAlignment="1">
      <alignment vertical="top" wrapText="1"/>
    </xf>
    <xf numFmtId="0" fontId="42" fillId="32" borderId="35" xfId="0" applyFont="1" applyFill="1" applyBorder="1" applyAlignment="1" applyProtection="1">
      <alignment vertical="top" wrapText="1"/>
      <protection locked="0"/>
    </xf>
    <xf numFmtId="0" fontId="0" fillId="0" borderId="36" xfId="0" applyBorder="1" applyAlignment="1">
      <alignment vertical="top" wrapText="1"/>
    </xf>
    <xf numFmtId="0" fontId="0" fillId="0" borderId="37" xfId="0" applyBorder="1" applyAlignment="1">
      <alignment vertical="top" wrapText="1"/>
    </xf>
    <xf numFmtId="0" fontId="41" fillId="32" borderId="26" xfId="0" applyFont="1" applyFill="1" applyBorder="1" applyAlignment="1" applyProtection="1">
      <alignment vertical="top"/>
      <protection locked="0"/>
    </xf>
    <xf numFmtId="0" fontId="0" fillId="0" borderId="27" xfId="0" applyBorder="1" applyAlignment="1" applyProtection="1">
      <alignment/>
      <protection locked="0"/>
    </xf>
    <xf numFmtId="0" fontId="41" fillId="0" borderId="19" xfId="0" applyFont="1" applyBorder="1" applyAlignment="1">
      <alignment vertical="top" wrapText="1"/>
    </xf>
    <xf numFmtId="0" fontId="41" fillId="0" borderId="38" xfId="0" applyFont="1" applyBorder="1" applyAlignment="1">
      <alignment vertical="top" wrapText="1"/>
    </xf>
    <xf numFmtId="0" fontId="41" fillId="0" borderId="39" xfId="0" applyFont="1" applyBorder="1" applyAlignment="1">
      <alignment vertical="top" wrapText="1"/>
    </xf>
    <xf numFmtId="0" fontId="41" fillId="0" borderId="40" xfId="0" applyFont="1" applyBorder="1" applyAlignment="1">
      <alignment vertical="top" wrapText="1"/>
    </xf>
    <xf numFmtId="0" fontId="41" fillId="0" borderId="41" xfId="0" applyFont="1" applyBorder="1" applyAlignment="1">
      <alignment vertical="top" wrapText="1"/>
    </xf>
    <xf numFmtId="0" fontId="41" fillId="0" borderId="42" xfId="0" applyFont="1" applyBorder="1" applyAlignment="1">
      <alignment vertical="top" wrapText="1"/>
    </xf>
    <xf numFmtId="0" fontId="41" fillId="0" borderId="38" xfId="0" applyFont="1" applyBorder="1" applyAlignment="1">
      <alignment horizontal="left" vertical="top" wrapText="1"/>
    </xf>
    <xf numFmtId="0" fontId="41" fillId="0" borderId="43" xfId="0" applyFont="1" applyBorder="1" applyAlignment="1">
      <alignment horizontal="left" vertical="top" wrapText="1"/>
    </xf>
    <xf numFmtId="0" fontId="0" fillId="0" borderId="12" xfId="0" applyBorder="1" applyAlignment="1">
      <alignment vertical="top"/>
    </xf>
    <xf numFmtId="14" fontId="41" fillId="32" borderId="26" xfId="0" applyNumberFormat="1" applyFont="1" applyFill="1" applyBorder="1" applyAlignment="1" applyProtection="1">
      <alignment vertical="top"/>
      <protection locked="0"/>
    </xf>
    <xf numFmtId="0" fontId="41" fillId="0" borderId="44" xfId="0" applyFont="1" applyBorder="1" applyAlignment="1">
      <alignment horizontal="center" vertical="top" wrapText="1"/>
    </xf>
    <xf numFmtId="0" fontId="41" fillId="0" borderId="45" xfId="0" applyFont="1" applyBorder="1" applyAlignment="1">
      <alignment vertical="top" wrapText="1"/>
    </xf>
    <xf numFmtId="0" fontId="41" fillId="0" borderId="46" xfId="0" applyFont="1" applyBorder="1" applyAlignment="1">
      <alignment vertical="top" wrapText="1"/>
    </xf>
    <xf numFmtId="0" fontId="41" fillId="0" borderId="47" xfId="0" applyFont="1" applyBorder="1" applyAlignment="1">
      <alignment vertical="top" wrapText="1"/>
    </xf>
    <xf numFmtId="0" fontId="41" fillId="0" borderId="48" xfId="0" applyFont="1" applyBorder="1" applyAlignment="1">
      <alignment horizontal="left" vertical="top" wrapText="1"/>
    </xf>
    <xf numFmtId="0" fontId="41" fillId="0" borderId="24" xfId="0" applyFont="1" applyBorder="1" applyAlignment="1">
      <alignment horizontal="left" vertical="top" wrapText="1"/>
    </xf>
    <xf numFmtId="0" fontId="41" fillId="0" borderId="25"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zoomScale="120" zoomScaleNormal="120" zoomScalePageLayoutView="0" workbookViewId="0" topLeftCell="A1">
      <selection activeCell="O4" sqref="O4"/>
    </sheetView>
  </sheetViews>
  <sheetFormatPr defaultColWidth="9.140625" defaultRowHeight="12.75"/>
  <cols>
    <col min="1" max="1" width="18.421875" style="2" customWidth="1"/>
    <col min="2" max="16384" width="9.140625" style="2" customWidth="1"/>
  </cols>
  <sheetData>
    <row r="1" spans="1:9" ht="12.75">
      <c r="A1" s="27" t="s">
        <v>35</v>
      </c>
      <c r="B1" s="27"/>
      <c r="C1" s="27"/>
      <c r="D1" s="27"/>
      <c r="E1" s="27"/>
      <c r="F1" s="27"/>
      <c r="G1" s="27"/>
      <c r="H1" s="27"/>
      <c r="I1" s="27"/>
    </row>
    <row r="4" spans="1:9" ht="63.75" customHeight="1">
      <c r="A4" s="28" t="s">
        <v>61</v>
      </c>
      <c r="B4" s="29"/>
      <c r="C4" s="29"/>
      <c r="D4" s="29"/>
      <c r="E4" s="29"/>
      <c r="F4" s="29"/>
      <c r="G4" s="29"/>
      <c r="H4" s="29"/>
      <c r="I4" s="29"/>
    </row>
    <row r="5" spans="1:9" ht="44.25" customHeight="1">
      <c r="A5" s="28" t="s">
        <v>60</v>
      </c>
      <c r="B5" s="29"/>
      <c r="C5" s="29"/>
      <c r="D5" s="29"/>
      <c r="E5" s="29"/>
      <c r="F5" s="29"/>
      <c r="G5" s="29"/>
      <c r="H5" s="29"/>
      <c r="I5" s="29"/>
    </row>
    <row r="7" spans="1:9" ht="32.25" customHeight="1">
      <c r="A7" s="16" t="s">
        <v>30</v>
      </c>
      <c r="B7" s="26" t="s">
        <v>48</v>
      </c>
      <c r="C7" s="26"/>
      <c r="D7" s="26"/>
      <c r="E7" s="26"/>
      <c r="F7" s="26"/>
      <c r="G7" s="26"/>
      <c r="H7" s="26"/>
      <c r="I7" s="26"/>
    </row>
    <row r="8" spans="1:9" ht="33.75" customHeight="1">
      <c r="A8" s="16" t="s">
        <v>36</v>
      </c>
      <c r="B8" s="26" t="s">
        <v>58</v>
      </c>
      <c r="C8" s="26"/>
      <c r="D8" s="26"/>
      <c r="E8" s="26"/>
      <c r="F8" s="26"/>
      <c r="G8" s="26"/>
      <c r="H8" s="26"/>
      <c r="I8" s="26"/>
    </row>
    <row r="9" spans="1:9" ht="24" customHeight="1">
      <c r="A9" s="16" t="s">
        <v>9</v>
      </c>
      <c r="B9" s="26" t="s">
        <v>49</v>
      </c>
      <c r="C9" s="26"/>
      <c r="D9" s="26"/>
      <c r="E9" s="26"/>
      <c r="F9" s="26"/>
      <c r="G9" s="26"/>
      <c r="H9" s="26"/>
      <c r="I9" s="26"/>
    </row>
    <row r="10" spans="1:9" ht="24" customHeight="1">
      <c r="A10" s="16" t="s">
        <v>37</v>
      </c>
      <c r="B10" s="26" t="s">
        <v>31</v>
      </c>
      <c r="C10" s="26"/>
      <c r="D10" s="26"/>
      <c r="E10" s="26"/>
      <c r="F10" s="26"/>
      <c r="G10" s="26"/>
      <c r="H10" s="26"/>
      <c r="I10" s="26"/>
    </row>
    <row r="11" spans="1:9" ht="24" customHeight="1">
      <c r="A11" s="16" t="s">
        <v>38</v>
      </c>
      <c r="B11" s="26" t="s">
        <v>50</v>
      </c>
      <c r="C11" s="26"/>
      <c r="D11" s="26"/>
      <c r="E11" s="26"/>
      <c r="F11" s="26"/>
      <c r="G11" s="26"/>
      <c r="H11" s="26"/>
      <c r="I11" s="26"/>
    </row>
    <row r="12" spans="1:9" ht="32.25" customHeight="1">
      <c r="A12" s="16" t="s">
        <v>0</v>
      </c>
      <c r="B12" s="26" t="s">
        <v>32</v>
      </c>
      <c r="C12" s="26"/>
      <c r="D12" s="26"/>
      <c r="E12" s="26"/>
      <c r="F12" s="26"/>
      <c r="G12" s="26"/>
      <c r="H12" s="26"/>
      <c r="I12" s="26"/>
    </row>
    <row r="13" spans="1:9" ht="58.5" customHeight="1">
      <c r="A13" s="16" t="s">
        <v>51</v>
      </c>
      <c r="B13" s="26" t="s">
        <v>52</v>
      </c>
      <c r="C13" s="26"/>
      <c r="D13" s="26"/>
      <c r="E13" s="26"/>
      <c r="F13" s="26"/>
      <c r="G13" s="26"/>
      <c r="H13" s="26"/>
      <c r="I13" s="26"/>
    </row>
    <row r="14" spans="1:9" ht="34.5" customHeight="1">
      <c r="A14" s="16" t="s">
        <v>39</v>
      </c>
      <c r="B14" s="26" t="s">
        <v>53</v>
      </c>
      <c r="C14" s="26"/>
      <c r="D14" s="26"/>
      <c r="E14" s="26"/>
      <c r="F14" s="26"/>
      <c r="G14" s="26"/>
      <c r="H14" s="26"/>
      <c r="I14" s="26"/>
    </row>
    <row r="15" spans="1:9" ht="32.25" customHeight="1">
      <c r="A15" s="16" t="s">
        <v>40</v>
      </c>
      <c r="B15" s="26" t="s">
        <v>41</v>
      </c>
      <c r="C15" s="26"/>
      <c r="D15" s="26"/>
      <c r="E15" s="26"/>
      <c r="F15" s="26"/>
      <c r="G15" s="26"/>
      <c r="H15" s="26"/>
      <c r="I15" s="26"/>
    </row>
    <row r="16" spans="1:9" ht="43.5" customHeight="1">
      <c r="A16" s="16" t="s">
        <v>4</v>
      </c>
      <c r="B16" s="26" t="s">
        <v>54</v>
      </c>
      <c r="C16" s="26"/>
      <c r="D16" s="26"/>
      <c r="E16" s="26"/>
      <c r="F16" s="26"/>
      <c r="G16" s="26"/>
      <c r="H16" s="26"/>
      <c r="I16" s="26"/>
    </row>
    <row r="17" spans="1:9" ht="33.75" customHeight="1">
      <c r="A17" s="16" t="s">
        <v>5</v>
      </c>
      <c r="B17" s="26" t="s">
        <v>55</v>
      </c>
      <c r="C17" s="26"/>
      <c r="D17" s="26"/>
      <c r="E17" s="26"/>
      <c r="F17" s="26"/>
      <c r="G17" s="26"/>
      <c r="H17" s="26"/>
      <c r="I17" s="26"/>
    </row>
    <row r="18" spans="1:9" ht="24" customHeight="1">
      <c r="A18" s="16" t="s">
        <v>33</v>
      </c>
      <c r="B18" s="26" t="s">
        <v>34</v>
      </c>
      <c r="C18" s="26"/>
      <c r="D18" s="26"/>
      <c r="E18" s="26"/>
      <c r="F18" s="26"/>
      <c r="G18" s="26"/>
      <c r="H18" s="26"/>
      <c r="I18" s="26"/>
    </row>
  </sheetData>
  <sheetProtection/>
  <mergeCells count="15">
    <mergeCell ref="B10:I10"/>
    <mergeCell ref="B11:I11"/>
    <mergeCell ref="B12:I12"/>
    <mergeCell ref="A1:I1"/>
    <mergeCell ref="A4:I4"/>
    <mergeCell ref="A5:I5"/>
    <mergeCell ref="B7:I7"/>
    <mergeCell ref="B8:I8"/>
    <mergeCell ref="B9:I9"/>
    <mergeCell ref="B18:I18"/>
    <mergeCell ref="B13:I13"/>
    <mergeCell ref="B14:I14"/>
    <mergeCell ref="B15:I15"/>
    <mergeCell ref="B16:I16"/>
    <mergeCell ref="B17:I17"/>
  </mergeCells>
  <printOptions horizontalCentered="1"/>
  <pageMargins left="0.5" right="0.5" top="1" bottom="0.5" header="0.5" footer="0.5"/>
  <pageSetup blackAndWhite="1" horizontalDpi="600" verticalDpi="600" orientation="portrait" r:id="rId1"/>
  <headerFooter scaleWithDoc="0">
    <oddFooter>&amp;L&amp;6Rev. 04/11/2019-&amp;F:&amp;A</oddFooter>
  </headerFooter>
</worksheet>
</file>

<file path=xl/worksheets/sheet2.xml><?xml version="1.0" encoding="utf-8"?>
<worksheet xmlns="http://schemas.openxmlformats.org/spreadsheetml/2006/main" xmlns:r="http://schemas.openxmlformats.org/officeDocument/2006/relationships">
  <dimension ref="A1:W40"/>
  <sheetViews>
    <sheetView tabSelected="1" zoomScale="120" zoomScaleNormal="120" zoomScalePageLayoutView="0" workbookViewId="0" topLeftCell="A19">
      <selection activeCell="P34" sqref="P34"/>
    </sheetView>
  </sheetViews>
  <sheetFormatPr defaultColWidth="9.140625" defaultRowHeight="12.75"/>
  <cols>
    <col min="1" max="1" width="10.57421875" style="3" customWidth="1"/>
    <col min="2" max="2" width="5.421875" style="3" customWidth="1"/>
    <col min="3" max="3" width="5.57421875" style="3" customWidth="1"/>
    <col min="4" max="17" width="4.8515625" style="3" customWidth="1"/>
    <col min="18" max="19" width="7.7109375" style="3" customWidth="1"/>
    <col min="20" max="23" width="4.8515625" style="3" customWidth="1"/>
    <col min="24" max="16384" width="9.140625" style="3" customWidth="1"/>
  </cols>
  <sheetData>
    <row r="1" spans="1:2" ht="11.25">
      <c r="A1" s="1" t="s">
        <v>6</v>
      </c>
      <c r="B1" s="1"/>
    </row>
    <row r="2" spans="1:2" ht="11.25">
      <c r="A2" s="1" t="s">
        <v>7</v>
      </c>
      <c r="B2" s="1"/>
    </row>
    <row r="4" spans="1:23" ht="11.25" customHeight="1">
      <c r="A4" s="3" t="s">
        <v>16</v>
      </c>
      <c r="C4" s="4" t="s">
        <v>8</v>
      </c>
      <c r="D4" s="9">
        <v>0.13</v>
      </c>
      <c r="E4" s="10"/>
      <c r="F4" s="11" t="s">
        <v>15</v>
      </c>
      <c r="G4" s="9">
        <v>0.03</v>
      </c>
      <c r="R4" s="4" t="s">
        <v>12</v>
      </c>
      <c r="S4" s="30"/>
      <c r="T4" s="31"/>
      <c r="U4" s="31"/>
      <c r="V4" s="31"/>
      <c r="W4" s="31"/>
    </row>
    <row r="5" spans="6:23" ht="12.75">
      <c r="F5" s="4"/>
      <c r="Q5" s="4" t="s">
        <v>14</v>
      </c>
      <c r="R5" s="30"/>
      <c r="S5" s="31"/>
      <c r="T5" s="31"/>
      <c r="U5" s="31"/>
      <c r="V5" s="31"/>
      <c r="W5" s="31"/>
    </row>
    <row r="6" spans="1:19" ht="12.75">
      <c r="A6" s="3" t="s">
        <v>17</v>
      </c>
      <c r="C6" s="4" t="s">
        <v>10</v>
      </c>
      <c r="D6" s="64"/>
      <c r="E6" s="54"/>
      <c r="F6" s="4" t="s">
        <v>11</v>
      </c>
      <c r="G6" s="53"/>
      <c r="H6" s="54"/>
      <c r="Q6" s="4" t="s">
        <v>13</v>
      </c>
      <c r="R6" s="30"/>
      <c r="S6" s="63"/>
    </row>
    <row r="7" ht="12" thickBot="1"/>
    <row r="8" spans="1:23" ht="11.25" customHeight="1">
      <c r="A8" s="66" t="s">
        <v>38</v>
      </c>
      <c r="B8" s="55" t="s">
        <v>0</v>
      </c>
      <c r="C8" s="56"/>
      <c r="D8" s="65" t="s">
        <v>18</v>
      </c>
      <c r="E8" s="65"/>
      <c r="F8" s="65"/>
      <c r="G8" s="65"/>
      <c r="H8" s="65"/>
      <c r="I8" s="65"/>
      <c r="J8" s="65"/>
      <c r="K8" s="65"/>
      <c r="L8" s="65"/>
      <c r="M8" s="65"/>
      <c r="N8" s="65"/>
      <c r="O8" s="65"/>
      <c r="P8" s="65"/>
      <c r="Q8" s="65"/>
      <c r="R8" s="69" t="s">
        <v>2</v>
      </c>
      <c r="S8" s="69" t="s">
        <v>3</v>
      </c>
      <c r="T8" s="32" t="s">
        <v>4</v>
      </c>
      <c r="U8" s="61"/>
      <c r="V8" s="32" t="s">
        <v>5</v>
      </c>
      <c r="W8" s="33"/>
    </row>
    <row r="9" spans="1:23" ht="33" customHeight="1">
      <c r="A9" s="67"/>
      <c r="B9" s="57"/>
      <c r="C9" s="58"/>
      <c r="D9" s="41" t="s">
        <v>1</v>
      </c>
      <c r="E9" s="42"/>
      <c r="F9" s="41" t="s">
        <v>42</v>
      </c>
      <c r="G9" s="42"/>
      <c r="H9" s="41" t="s">
        <v>43</v>
      </c>
      <c r="I9" s="42"/>
      <c r="J9" s="41" t="s">
        <v>44</v>
      </c>
      <c r="K9" s="42"/>
      <c r="L9" s="41" t="s">
        <v>45</v>
      </c>
      <c r="M9" s="42"/>
      <c r="N9" s="41" t="s">
        <v>46</v>
      </c>
      <c r="O9" s="42"/>
      <c r="P9" s="41" t="s">
        <v>47</v>
      </c>
      <c r="Q9" s="42"/>
      <c r="R9" s="70"/>
      <c r="S9" s="70"/>
      <c r="T9" s="34"/>
      <c r="U9" s="62"/>
      <c r="V9" s="34"/>
      <c r="W9" s="35"/>
    </row>
    <row r="10" spans="1:23" ht="18.75" customHeight="1" thickBot="1">
      <c r="A10" s="68"/>
      <c r="B10" s="59"/>
      <c r="C10" s="60"/>
      <c r="D10" s="23" t="s">
        <v>23</v>
      </c>
      <c r="E10" s="23" t="s">
        <v>24</v>
      </c>
      <c r="F10" s="23" t="s">
        <v>23</v>
      </c>
      <c r="G10" s="23" t="s">
        <v>24</v>
      </c>
      <c r="H10" s="23" t="s">
        <v>23</v>
      </c>
      <c r="I10" s="23" t="s">
        <v>24</v>
      </c>
      <c r="J10" s="23" t="s">
        <v>23</v>
      </c>
      <c r="K10" s="23" t="s">
        <v>24</v>
      </c>
      <c r="L10" s="23" t="s">
        <v>23</v>
      </c>
      <c r="M10" s="23" t="s">
        <v>24</v>
      </c>
      <c r="N10" s="23" t="s">
        <v>23</v>
      </c>
      <c r="O10" s="23" t="s">
        <v>24</v>
      </c>
      <c r="P10" s="23" t="s">
        <v>23</v>
      </c>
      <c r="Q10" s="23" t="s">
        <v>24</v>
      </c>
      <c r="R10" s="71"/>
      <c r="S10" s="71"/>
      <c r="T10" s="24" t="s">
        <v>23</v>
      </c>
      <c r="U10" s="24" t="s">
        <v>24</v>
      </c>
      <c r="V10" s="24" t="s">
        <v>23</v>
      </c>
      <c r="W10" s="25" t="s">
        <v>24</v>
      </c>
    </row>
    <row r="11" spans="1:23" ht="11.25" customHeight="1" thickTop="1">
      <c r="A11" s="50"/>
      <c r="B11" s="45" t="s">
        <v>19</v>
      </c>
      <c r="C11" s="46"/>
      <c r="D11" s="13">
        <f>SUM(F11,H11,J11,L11,N11,P11)</f>
        <v>0</v>
      </c>
      <c r="E11" s="13">
        <f>SUM(G11,I11,K11,M11,O11,Q11)</f>
        <v>0</v>
      </c>
      <c r="F11" s="6"/>
      <c r="G11" s="6"/>
      <c r="H11" s="6"/>
      <c r="I11" s="6"/>
      <c r="J11" s="6"/>
      <c r="K11" s="6"/>
      <c r="L11" s="6"/>
      <c r="M11" s="6"/>
      <c r="N11" s="6"/>
      <c r="O11" s="6"/>
      <c r="P11" s="6"/>
      <c r="Q11" s="6"/>
      <c r="R11" s="36">
        <f>IF(SUM(D11:E14)=0,0,SUM(H11:Q14)/SUM(D11:E14))</f>
        <v>0</v>
      </c>
      <c r="S11" s="36">
        <f>IF(SUM(D11:E14)=0,0,SUM(E11:E14)/SUM(D11:E14))</f>
        <v>0</v>
      </c>
      <c r="T11" s="6"/>
      <c r="U11" s="6"/>
      <c r="V11" s="6"/>
      <c r="W11" s="17"/>
    </row>
    <row r="12" spans="1:23" ht="11.25" customHeight="1">
      <c r="A12" s="51"/>
      <c r="B12" s="39" t="s">
        <v>20</v>
      </c>
      <c r="C12" s="40"/>
      <c r="D12" s="14">
        <f aca="true" t="shared" si="0" ref="D12:D26">SUM(F12,H12,J12,L12,N12,P12)</f>
        <v>0</v>
      </c>
      <c r="E12" s="14">
        <f aca="true" t="shared" si="1" ref="E12:E26">SUM(G12,I12,K12,M12,O12,Q12)</f>
        <v>0</v>
      </c>
      <c r="F12" s="7"/>
      <c r="G12" s="7"/>
      <c r="H12" s="7"/>
      <c r="I12" s="7"/>
      <c r="J12" s="7"/>
      <c r="K12" s="7"/>
      <c r="L12" s="7"/>
      <c r="M12" s="7"/>
      <c r="N12" s="7"/>
      <c r="O12" s="7"/>
      <c r="P12" s="7"/>
      <c r="Q12" s="7"/>
      <c r="R12" s="37"/>
      <c r="S12" s="37"/>
      <c r="T12" s="7"/>
      <c r="U12" s="7"/>
      <c r="V12" s="7"/>
      <c r="W12" s="18"/>
    </row>
    <row r="13" spans="1:23" ht="11.25" customHeight="1">
      <c r="A13" s="51"/>
      <c r="B13" s="39" t="s">
        <v>21</v>
      </c>
      <c r="C13" s="40"/>
      <c r="D13" s="14">
        <f t="shared" si="0"/>
        <v>0</v>
      </c>
      <c r="E13" s="14">
        <f t="shared" si="1"/>
        <v>0</v>
      </c>
      <c r="F13" s="7"/>
      <c r="G13" s="7"/>
      <c r="H13" s="7"/>
      <c r="I13" s="7"/>
      <c r="J13" s="7"/>
      <c r="K13" s="7"/>
      <c r="L13" s="7"/>
      <c r="M13" s="7"/>
      <c r="N13" s="7"/>
      <c r="O13" s="7"/>
      <c r="P13" s="7"/>
      <c r="Q13" s="7"/>
      <c r="R13" s="37"/>
      <c r="S13" s="37"/>
      <c r="T13" s="7"/>
      <c r="U13" s="7"/>
      <c r="V13" s="7"/>
      <c r="W13" s="18"/>
    </row>
    <row r="14" spans="1:23" ht="12" customHeight="1" thickBot="1">
      <c r="A14" s="52"/>
      <c r="B14" s="43" t="s">
        <v>22</v>
      </c>
      <c r="C14" s="44"/>
      <c r="D14" s="15">
        <f t="shared" si="0"/>
        <v>0</v>
      </c>
      <c r="E14" s="15">
        <f t="shared" si="1"/>
        <v>0</v>
      </c>
      <c r="F14" s="8"/>
      <c r="G14" s="8"/>
      <c r="H14" s="8"/>
      <c r="I14" s="8"/>
      <c r="J14" s="8"/>
      <c r="K14" s="8"/>
      <c r="L14" s="8"/>
      <c r="M14" s="8"/>
      <c r="N14" s="8"/>
      <c r="O14" s="8"/>
      <c r="P14" s="8"/>
      <c r="Q14" s="8"/>
      <c r="R14" s="38"/>
      <c r="S14" s="38"/>
      <c r="T14" s="8"/>
      <c r="U14" s="8"/>
      <c r="V14" s="8"/>
      <c r="W14" s="19"/>
    </row>
    <row r="15" spans="1:23" ht="12" thickTop="1">
      <c r="A15" s="50"/>
      <c r="B15" s="45" t="s">
        <v>19</v>
      </c>
      <c r="C15" s="46"/>
      <c r="D15" s="13">
        <f t="shared" si="0"/>
        <v>0</v>
      </c>
      <c r="E15" s="13">
        <f t="shared" si="1"/>
        <v>0</v>
      </c>
      <c r="F15" s="6"/>
      <c r="G15" s="6"/>
      <c r="H15" s="6"/>
      <c r="I15" s="6"/>
      <c r="J15" s="6"/>
      <c r="K15" s="6"/>
      <c r="L15" s="6"/>
      <c r="M15" s="6"/>
      <c r="N15" s="6"/>
      <c r="O15" s="6"/>
      <c r="P15" s="6"/>
      <c r="Q15" s="6"/>
      <c r="R15" s="36">
        <f>IF(SUM(D15:E18)=0,0,SUM(H15:Q18)/SUM(D15:E18))</f>
        <v>0</v>
      </c>
      <c r="S15" s="36">
        <f>IF(SUM(D15:E18)=0,0,SUM(E15:E18)/SUM(D15:E18))</f>
        <v>0</v>
      </c>
      <c r="T15" s="6"/>
      <c r="U15" s="6"/>
      <c r="V15" s="6"/>
      <c r="W15" s="17"/>
    </row>
    <row r="16" spans="1:23" ht="11.25" customHeight="1">
      <c r="A16" s="51"/>
      <c r="B16" s="39" t="s">
        <v>20</v>
      </c>
      <c r="C16" s="40"/>
      <c r="D16" s="14">
        <f t="shared" si="0"/>
        <v>0</v>
      </c>
      <c r="E16" s="14">
        <f t="shared" si="1"/>
        <v>0</v>
      </c>
      <c r="F16" s="7"/>
      <c r="G16" s="7"/>
      <c r="H16" s="7"/>
      <c r="I16" s="7"/>
      <c r="J16" s="7"/>
      <c r="K16" s="7"/>
      <c r="L16" s="7"/>
      <c r="M16" s="7"/>
      <c r="N16" s="7"/>
      <c r="O16" s="7"/>
      <c r="P16" s="7"/>
      <c r="Q16" s="7"/>
      <c r="R16" s="37"/>
      <c r="S16" s="37"/>
      <c r="T16" s="7"/>
      <c r="U16" s="7"/>
      <c r="V16" s="7"/>
      <c r="W16" s="18"/>
    </row>
    <row r="17" spans="1:23" ht="11.25" customHeight="1">
      <c r="A17" s="51"/>
      <c r="B17" s="39" t="s">
        <v>21</v>
      </c>
      <c r="C17" s="40"/>
      <c r="D17" s="14">
        <f t="shared" si="0"/>
        <v>0</v>
      </c>
      <c r="E17" s="14">
        <f t="shared" si="1"/>
        <v>0</v>
      </c>
      <c r="F17" s="7"/>
      <c r="G17" s="7"/>
      <c r="H17" s="7"/>
      <c r="I17" s="7"/>
      <c r="J17" s="7"/>
      <c r="K17" s="7"/>
      <c r="L17" s="7"/>
      <c r="M17" s="7"/>
      <c r="N17" s="7"/>
      <c r="O17" s="7"/>
      <c r="P17" s="7"/>
      <c r="Q17" s="7"/>
      <c r="R17" s="37"/>
      <c r="S17" s="37"/>
      <c r="T17" s="7"/>
      <c r="U17" s="7"/>
      <c r="V17" s="7"/>
      <c r="W17" s="18"/>
    </row>
    <row r="18" spans="1:23" ht="12" customHeight="1" thickBot="1">
      <c r="A18" s="52"/>
      <c r="B18" s="43" t="s">
        <v>22</v>
      </c>
      <c r="C18" s="44"/>
      <c r="D18" s="15">
        <f t="shared" si="0"/>
        <v>0</v>
      </c>
      <c r="E18" s="15">
        <f t="shared" si="1"/>
        <v>0</v>
      </c>
      <c r="F18" s="8"/>
      <c r="G18" s="8"/>
      <c r="H18" s="8"/>
      <c r="I18" s="8"/>
      <c r="J18" s="8"/>
      <c r="K18" s="8"/>
      <c r="L18" s="8"/>
      <c r="M18" s="8"/>
      <c r="N18" s="8"/>
      <c r="O18" s="8"/>
      <c r="P18" s="8"/>
      <c r="Q18" s="8"/>
      <c r="R18" s="38"/>
      <c r="S18" s="38"/>
      <c r="T18" s="8"/>
      <c r="U18" s="8"/>
      <c r="V18" s="8"/>
      <c r="W18" s="19"/>
    </row>
    <row r="19" spans="1:23" ht="12" thickTop="1">
      <c r="A19" s="50"/>
      <c r="B19" s="45" t="s">
        <v>19</v>
      </c>
      <c r="C19" s="46"/>
      <c r="D19" s="13">
        <f t="shared" si="0"/>
        <v>0</v>
      </c>
      <c r="E19" s="13">
        <f t="shared" si="1"/>
        <v>0</v>
      </c>
      <c r="F19" s="6"/>
      <c r="G19" s="6"/>
      <c r="H19" s="6"/>
      <c r="I19" s="6"/>
      <c r="J19" s="6"/>
      <c r="K19" s="6"/>
      <c r="L19" s="6"/>
      <c r="M19" s="6"/>
      <c r="N19" s="6"/>
      <c r="O19" s="6"/>
      <c r="P19" s="6"/>
      <c r="Q19" s="6"/>
      <c r="R19" s="36">
        <f>IF(SUM(D19:E22)=0,0,SUM(H19:Q22)/SUM(D19:E22))</f>
        <v>0</v>
      </c>
      <c r="S19" s="36">
        <f>IF(SUM(D19:E22)=0,0,SUM(E19:E22)/SUM(D19:E22))</f>
        <v>0</v>
      </c>
      <c r="T19" s="6"/>
      <c r="U19" s="6"/>
      <c r="V19" s="6"/>
      <c r="W19" s="17"/>
    </row>
    <row r="20" spans="1:23" ht="11.25" customHeight="1">
      <c r="A20" s="51"/>
      <c r="B20" s="39" t="s">
        <v>20</v>
      </c>
      <c r="C20" s="40"/>
      <c r="D20" s="14">
        <f t="shared" si="0"/>
        <v>0</v>
      </c>
      <c r="E20" s="14">
        <f t="shared" si="1"/>
        <v>0</v>
      </c>
      <c r="F20" s="7"/>
      <c r="G20" s="7"/>
      <c r="H20" s="7"/>
      <c r="I20" s="7"/>
      <c r="J20" s="7"/>
      <c r="K20" s="7"/>
      <c r="L20" s="7"/>
      <c r="M20" s="7"/>
      <c r="N20" s="7"/>
      <c r="O20" s="7"/>
      <c r="P20" s="7"/>
      <c r="Q20" s="7"/>
      <c r="R20" s="37"/>
      <c r="S20" s="37"/>
      <c r="T20" s="7"/>
      <c r="U20" s="7"/>
      <c r="V20" s="7"/>
      <c r="W20" s="18"/>
    </row>
    <row r="21" spans="1:23" ht="11.25" customHeight="1">
      <c r="A21" s="51"/>
      <c r="B21" s="39" t="s">
        <v>21</v>
      </c>
      <c r="C21" s="40"/>
      <c r="D21" s="14">
        <f t="shared" si="0"/>
        <v>0</v>
      </c>
      <c r="E21" s="14">
        <f t="shared" si="1"/>
        <v>0</v>
      </c>
      <c r="F21" s="7"/>
      <c r="G21" s="7"/>
      <c r="H21" s="7"/>
      <c r="I21" s="7"/>
      <c r="J21" s="7"/>
      <c r="K21" s="7"/>
      <c r="L21" s="7"/>
      <c r="M21" s="7"/>
      <c r="N21" s="7"/>
      <c r="O21" s="7"/>
      <c r="P21" s="7"/>
      <c r="Q21" s="7"/>
      <c r="R21" s="37"/>
      <c r="S21" s="37"/>
      <c r="T21" s="7"/>
      <c r="U21" s="7"/>
      <c r="V21" s="7"/>
      <c r="W21" s="18"/>
    </row>
    <row r="22" spans="1:23" ht="12" customHeight="1" thickBot="1">
      <c r="A22" s="52"/>
      <c r="B22" s="43" t="s">
        <v>22</v>
      </c>
      <c r="C22" s="44"/>
      <c r="D22" s="15">
        <f t="shared" si="0"/>
        <v>0</v>
      </c>
      <c r="E22" s="15">
        <f t="shared" si="1"/>
        <v>0</v>
      </c>
      <c r="F22" s="8"/>
      <c r="G22" s="8"/>
      <c r="H22" s="8"/>
      <c r="I22" s="8"/>
      <c r="J22" s="8"/>
      <c r="K22" s="8"/>
      <c r="L22" s="8"/>
      <c r="M22" s="8"/>
      <c r="N22" s="8"/>
      <c r="O22" s="8"/>
      <c r="P22" s="8"/>
      <c r="Q22" s="8"/>
      <c r="R22" s="38"/>
      <c r="S22" s="38"/>
      <c r="T22" s="8"/>
      <c r="U22" s="8"/>
      <c r="V22" s="8"/>
      <c r="W22" s="19"/>
    </row>
    <row r="23" spans="1:23" ht="12" thickTop="1">
      <c r="A23" s="50"/>
      <c r="B23" s="45" t="s">
        <v>19</v>
      </c>
      <c r="C23" s="46"/>
      <c r="D23" s="13">
        <f t="shared" si="0"/>
        <v>0</v>
      </c>
      <c r="E23" s="13">
        <f t="shared" si="1"/>
        <v>0</v>
      </c>
      <c r="F23" s="6"/>
      <c r="G23" s="6"/>
      <c r="H23" s="6"/>
      <c r="I23" s="6"/>
      <c r="J23" s="6"/>
      <c r="K23" s="6"/>
      <c r="L23" s="6"/>
      <c r="M23" s="6"/>
      <c r="N23" s="6"/>
      <c r="O23" s="6"/>
      <c r="P23" s="6"/>
      <c r="Q23" s="6"/>
      <c r="R23" s="36">
        <f>IF(SUM(D23:E26)=0,0,SUM(H23:Q26)/SUM(D23:E26))</f>
        <v>0</v>
      </c>
      <c r="S23" s="36">
        <f>IF(SUM(D23:E26)=0,0,SUM(E23:E26)/SUM(D23:E26))</f>
        <v>0</v>
      </c>
      <c r="T23" s="6"/>
      <c r="U23" s="6"/>
      <c r="V23" s="6"/>
      <c r="W23" s="17"/>
    </row>
    <row r="24" spans="1:23" ht="11.25" customHeight="1">
      <c r="A24" s="51"/>
      <c r="B24" s="39" t="s">
        <v>20</v>
      </c>
      <c r="C24" s="40"/>
      <c r="D24" s="14">
        <f t="shared" si="0"/>
        <v>0</v>
      </c>
      <c r="E24" s="14">
        <f t="shared" si="1"/>
        <v>0</v>
      </c>
      <c r="F24" s="7"/>
      <c r="G24" s="7"/>
      <c r="H24" s="7"/>
      <c r="I24" s="7"/>
      <c r="J24" s="7"/>
      <c r="K24" s="7"/>
      <c r="L24" s="7"/>
      <c r="M24" s="7"/>
      <c r="N24" s="7"/>
      <c r="O24" s="7"/>
      <c r="P24" s="7"/>
      <c r="Q24" s="7"/>
      <c r="R24" s="37"/>
      <c r="S24" s="37"/>
      <c r="T24" s="7"/>
      <c r="U24" s="7"/>
      <c r="V24" s="7"/>
      <c r="W24" s="18"/>
    </row>
    <row r="25" spans="1:23" ht="11.25" customHeight="1">
      <c r="A25" s="51"/>
      <c r="B25" s="39" t="s">
        <v>21</v>
      </c>
      <c r="C25" s="40"/>
      <c r="D25" s="14">
        <f t="shared" si="0"/>
        <v>0</v>
      </c>
      <c r="E25" s="14">
        <f t="shared" si="1"/>
        <v>0</v>
      </c>
      <c r="F25" s="7"/>
      <c r="G25" s="7"/>
      <c r="H25" s="7"/>
      <c r="I25" s="7"/>
      <c r="J25" s="7"/>
      <c r="K25" s="7"/>
      <c r="L25" s="7"/>
      <c r="M25" s="7"/>
      <c r="N25" s="7"/>
      <c r="O25" s="7"/>
      <c r="P25" s="7"/>
      <c r="Q25" s="7"/>
      <c r="R25" s="37"/>
      <c r="S25" s="37"/>
      <c r="T25" s="7"/>
      <c r="U25" s="7"/>
      <c r="V25" s="7"/>
      <c r="W25" s="18"/>
    </row>
    <row r="26" spans="1:23" ht="12" customHeight="1" thickBot="1">
      <c r="A26" s="52"/>
      <c r="B26" s="43" t="s">
        <v>22</v>
      </c>
      <c r="C26" s="44"/>
      <c r="D26" s="14">
        <f t="shared" si="0"/>
        <v>0</v>
      </c>
      <c r="E26" s="14">
        <f t="shared" si="1"/>
        <v>0</v>
      </c>
      <c r="F26" s="7"/>
      <c r="G26" s="7"/>
      <c r="H26" s="7"/>
      <c r="I26" s="7"/>
      <c r="J26" s="7"/>
      <c r="K26" s="7"/>
      <c r="L26" s="7"/>
      <c r="M26" s="7"/>
      <c r="N26" s="7"/>
      <c r="O26" s="7"/>
      <c r="P26" s="7"/>
      <c r="Q26" s="7"/>
      <c r="R26" s="38"/>
      <c r="S26" s="38"/>
      <c r="T26" s="7"/>
      <c r="U26" s="7"/>
      <c r="V26" s="7"/>
      <c r="W26" s="18"/>
    </row>
    <row r="27" spans="1:23" ht="11.25" customHeight="1" thickBot="1" thickTop="1">
      <c r="A27" s="47" t="s">
        <v>33</v>
      </c>
      <c r="B27" s="48"/>
      <c r="C27" s="49"/>
      <c r="D27" s="20">
        <f>SUM(D11:D26)</f>
        <v>0</v>
      </c>
      <c r="E27" s="20">
        <f aca="true" t="shared" si="2" ref="E27:Q27">SUM(E11:E26)</f>
        <v>0</v>
      </c>
      <c r="F27" s="20">
        <f t="shared" si="2"/>
        <v>0</v>
      </c>
      <c r="G27" s="20">
        <f t="shared" si="2"/>
        <v>0</v>
      </c>
      <c r="H27" s="20">
        <f t="shared" si="2"/>
        <v>0</v>
      </c>
      <c r="I27" s="20">
        <f t="shared" si="2"/>
        <v>0</v>
      </c>
      <c r="J27" s="20">
        <f>SUM(J11:J26)</f>
        <v>0</v>
      </c>
      <c r="K27" s="20">
        <f>SUM(K11:K26)</f>
        <v>0</v>
      </c>
      <c r="L27" s="20">
        <f t="shared" si="2"/>
        <v>0</v>
      </c>
      <c r="M27" s="20">
        <f t="shared" si="2"/>
        <v>0</v>
      </c>
      <c r="N27" s="20">
        <f t="shared" si="2"/>
        <v>0</v>
      </c>
      <c r="O27" s="20">
        <f t="shared" si="2"/>
        <v>0</v>
      </c>
      <c r="P27" s="20">
        <f t="shared" si="2"/>
        <v>0</v>
      </c>
      <c r="Q27" s="20">
        <f t="shared" si="2"/>
        <v>0</v>
      </c>
      <c r="R27" s="21">
        <f>IF(SUM(D27:E27)=0,0,SUM(H27:Q27)/SUM(D27:E27))</f>
        <v>0</v>
      </c>
      <c r="S27" s="21">
        <f>IF(SUM(D27:E27)=0,0,E27/SUM(D27:E27))</f>
        <v>0</v>
      </c>
      <c r="T27" s="20">
        <f>SUM(T11:T26)</f>
        <v>0</v>
      </c>
      <c r="U27" s="20">
        <f>SUM(U11:U26)</f>
        <v>0</v>
      </c>
      <c r="V27" s="20">
        <f>SUM(V11:V26)</f>
        <v>0</v>
      </c>
      <c r="W27" s="22">
        <f>SUM(W11:W26)</f>
        <v>0</v>
      </c>
    </row>
    <row r="30" spans="1:23" ht="11.25" customHeight="1">
      <c r="A30" s="3" t="s">
        <v>56</v>
      </c>
      <c r="D30" s="5"/>
      <c r="E30" s="5"/>
      <c r="F30" s="5"/>
      <c r="G30" s="5"/>
      <c r="H30" s="5"/>
      <c r="I30" s="5"/>
      <c r="J30" s="5"/>
      <c r="K30" s="5"/>
      <c r="L30" s="5"/>
      <c r="M30" s="5"/>
      <c r="N30" s="5"/>
      <c r="O30" s="12"/>
      <c r="P30" s="4" t="s">
        <v>27</v>
      </c>
      <c r="Q30" s="30"/>
      <c r="R30" s="30"/>
      <c r="S30" s="30"/>
      <c r="T30" s="31"/>
      <c r="U30" s="31"/>
      <c r="V30" s="31"/>
      <c r="W30" s="31"/>
    </row>
    <row r="32" spans="1:10" ht="11.25">
      <c r="A32" s="3" t="s">
        <v>57</v>
      </c>
      <c r="C32" s="30"/>
      <c r="D32" s="30"/>
      <c r="E32" s="30"/>
      <c r="G32" s="4" t="s">
        <v>28</v>
      </c>
      <c r="H32" s="30"/>
      <c r="I32" s="30"/>
      <c r="J32" s="30"/>
    </row>
    <row r="34" spans="2:5" ht="11.25">
      <c r="B34" s="4" t="s">
        <v>29</v>
      </c>
      <c r="C34" s="30"/>
      <c r="D34" s="30"/>
      <c r="E34" s="30"/>
    </row>
    <row r="37" ht="11.25">
      <c r="A37" s="3" t="s">
        <v>26</v>
      </c>
    </row>
    <row r="38" ht="11.25">
      <c r="A38" s="3" t="s">
        <v>59</v>
      </c>
    </row>
    <row r="39" ht="11.25">
      <c r="A39" s="3" t="s">
        <v>25</v>
      </c>
    </row>
    <row r="40" ht="11.25">
      <c r="A40" s="3" t="s">
        <v>62</v>
      </c>
    </row>
  </sheetData>
  <sheetProtection/>
  <mergeCells count="52">
    <mergeCell ref="R11:R14"/>
    <mergeCell ref="F9:G9"/>
    <mergeCell ref="H9:I9"/>
    <mergeCell ref="S8:S10"/>
    <mergeCell ref="R8:R10"/>
    <mergeCell ref="B17:C17"/>
    <mergeCell ref="S11:S14"/>
    <mergeCell ref="P9:Q9"/>
    <mergeCell ref="L9:M9"/>
    <mergeCell ref="A8:A10"/>
    <mergeCell ref="A15:A18"/>
    <mergeCell ref="B11:C11"/>
    <mergeCell ref="B13:C13"/>
    <mergeCell ref="B14:C14"/>
    <mergeCell ref="A19:A22"/>
    <mergeCell ref="B12:C12"/>
    <mergeCell ref="B18:C18"/>
    <mergeCell ref="G6:H6"/>
    <mergeCell ref="S4:W4"/>
    <mergeCell ref="R5:W5"/>
    <mergeCell ref="B8:C10"/>
    <mergeCell ref="T8:U9"/>
    <mergeCell ref="R6:S6"/>
    <mergeCell ref="N9:O9"/>
    <mergeCell ref="D6:E6"/>
    <mergeCell ref="D9:E9"/>
    <mergeCell ref="D8:Q8"/>
    <mergeCell ref="R23:R26"/>
    <mergeCell ref="B15:C15"/>
    <mergeCell ref="R15:R18"/>
    <mergeCell ref="B21:C21"/>
    <mergeCell ref="B25:C25"/>
    <mergeCell ref="S23:S26"/>
    <mergeCell ref="B19:C19"/>
    <mergeCell ref="B20:C20"/>
    <mergeCell ref="C34:E34"/>
    <mergeCell ref="C32:E32"/>
    <mergeCell ref="A27:C27"/>
    <mergeCell ref="B24:C24"/>
    <mergeCell ref="A11:A14"/>
    <mergeCell ref="H32:J32"/>
    <mergeCell ref="A23:A26"/>
    <mergeCell ref="Q30:W30"/>
    <mergeCell ref="V8:W9"/>
    <mergeCell ref="S15:S18"/>
    <mergeCell ref="B16:C16"/>
    <mergeCell ref="J9:K9"/>
    <mergeCell ref="B26:C26"/>
    <mergeCell ref="B22:C22"/>
    <mergeCell ref="B23:C23"/>
    <mergeCell ref="S19:S22"/>
    <mergeCell ref="R19:R22"/>
  </mergeCells>
  <conditionalFormatting sqref="R11:S27">
    <cfRule type="cellIs" priority="1" dxfId="0" operator="greaterThan" stopIfTrue="1">
      <formula>1</formula>
    </cfRule>
  </conditionalFormatting>
  <printOptions horizontalCentered="1"/>
  <pageMargins left="0.25" right="0.25" top="1.25" bottom="0.5" header="0.5" footer="0.3"/>
  <pageSetup blackAndWhite="1" horizontalDpi="600" verticalDpi="600" orientation="landscape" r:id="rId2"/>
  <headerFooter scaleWithDoc="0">
    <oddHeader>&amp;L&amp;8DEPARTMENT OF CIVIL RIGHTS - AFFIRMATIVE ACTION DIVISION
210 Martin Luther King, Jr. Boulevard, Room 523
Madison, WI  53703
(608) 266-4910&amp;C&amp;"Arial,Bold"Employment Utilization Report&amp;"Arial,Regular"
(CC-257)
(at least monthly)&amp;R&amp;G</oddHeader>
    <oddFooter>&amp;L&amp;6Rev. 04/11/2019-&amp;F:&amp;A&amp;R&amp;8Page &amp;P of &amp;N</oddFooter>
  </headerFooter>
  <ignoredErrors>
    <ignoredError sqref="D11:E11 D12:D26 E12:E26"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fndocs</dc:creator>
  <cp:keywords/>
  <dc:description/>
  <cp:lastModifiedBy>Donkle, Kirsten</cp:lastModifiedBy>
  <cp:lastPrinted>2019-04-11T12:06:20Z</cp:lastPrinted>
  <dcterms:created xsi:type="dcterms:W3CDTF">2016-05-02T12:14:01Z</dcterms:created>
  <dcterms:modified xsi:type="dcterms:W3CDTF">2023-08-25T16:51:16Z</dcterms:modified>
  <cp:category/>
  <cp:version/>
  <cp:contentType/>
  <cp:contentStatus/>
</cp:coreProperties>
</file>