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2nd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<sst xmlns="http://schemas.openxmlformats.org/spreadsheetml/2006/main" count="79" uniqueCount="21">
  <si>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</si>
  <si>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</si>
  <si>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</si>
  <si>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</si>
  <si>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</si>
  <si>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</si>
  <si>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</si>
  <si>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</si>
  <si>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</si>
  <si>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</si>
  <si>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</si>
  <si>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</si>
  <si>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</si>
  <si>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</si>
  <si>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</si>
  <si>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</si>
  <si>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</si>
  <si>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</si>
  <si>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</si>
  <si>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</si>
  <si>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7/7/2017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</si>
</sst>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workbookViewId="0">
      <selection activeCell="A48" sqref="A48:G48"/>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3500</v>
      </c>
      <c r="C3" s="9">
        <f t="shared" ref="C3:E3" si="0">C35+C19</f>
        <v>4373</v>
      </c>
      <c r="D3" s="9">
        <f t="shared" si="0"/>
        <v>0</v>
      </c>
      <c r="E3" s="9">
        <f t="shared" si="0"/>
        <v>0</v>
      </c>
      <c r="F3" s="1">
        <f>SUM(B3:E3)</f>
        <v>7873</v>
      </c>
      <c r="G3" s="2">
        <f>F3/$F$6</f>
        <v>0.58483137720992429</v>
      </c>
      <c r="H3" s="1"/>
      <c r="I3" s="1"/>
      <c r="J3" s="1"/>
      <c r="K3" s="1"/>
      <c r="L3" s="1"/>
      <c r="M3" s="1"/>
      <c r="N3" s="1"/>
      <c r="O3" s="1"/>
      <c r="P3" s="1"/>
      <c r="Q3" s="1"/>
      <c r="R3" s="1"/>
    </row>
    <row r="4" spans="1:18" x14ac:dyDescent="0.25">
      <c r="A4" t="s">
        <v>9</v>
      </c>
      <c r="B4" s="9">
        <f t="shared" ref="B4:E5" si="1">B36+B20</f>
        <v>2479</v>
      </c>
      <c r="C4" s="9">
        <f t="shared" si="1"/>
        <v>2995</v>
      </c>
      <c r="D4" s="9">
        <f t="shared" si="1"/>
        <v>0</v>
      </c>
      <c r="E4" s="9">
        <f t="shared" si="1"/>
        <v>0</v>
      </c>
      <c r="F4" s="1">
        <f t="shared" ref="F4:F5" si="2">SUM(B4:E4)</f>
        <v>5474</v>
      </c>
      <c r="G4" s="2">
        <f t="shared" ref="G4:G6" si="3">F4/$F$6</f>
        <v>0.40662605853513595</v>
      </c>
      <c r="H4" s="1"/>
      <c r="I4" s="1"/>
      <c r="J4" s="1"/>
      <c r="K4" s="1"/>
      <c r="L4" s="1"/>
      <c r="M4" s="1"/>
      <c r="N4" s="1"/>
      <c r="O4" s="1"/>
      <c r="P4" s="1"/>
      <c r="Q4" s="1"/>
      <c r="R4" s="1"/>
    </row>
    <row r="5" spans="1:18" x14ac:dyDescent="0.25">
      <c r="A5" t="s">
        <v>10</v>
      </c>
      <c r="B5" s="9">
        <f t="shared" si="1"/>
        <v>65</v>
      </c>
      <c r="C5" s="9">
        <f t="shared" si="1"/>
        <v>50</v>
      </c>
      <c r="D5" s="9">
        <f t="shared" si="1"/>
        <v>0</v>
      </c>
      <c r="E5" s="9">
        <f t="shared" si="1"/>
        <v>0</v>
      </c>
      <c r="F5" s="1">
        <f t="shared" si="2"/>
        <v>115</v>
      </c>
      <c r="G5" s="2">
        <f t="shared" si="3"/>
        <v>8.5425642549398304E-3</v>
      </c>
      <c r="H5" s="1"/>
      <c r="I5" s="1"/>
      <c r="J5" s="1"/>
      <c r="K5" s="1"/>
      <c r="L5" s="1"/>
      <c r="M5" s="1"/>
      <c r="N5" s="1"/>
      <c r="O5" s="1"/>
      <c r="P5" s="1"/>
      <c r="Q5" s="1"/>
      <c r="R5" s="1"/>
    </row>
    <row r="6" spans="1:18" x14ac:dyDescent="0.25">
      <c r="A6" s="4" t="s">
        <v>5</v>
      </c>
      <c r="B6" s="5">
        <f>SUM(B3:B5)</f>
        <v>6044</v>
      </c>
      <c r="C6" s="5">
        <f t="shared" ref="C6:E6" si="4">SUM(C3:C5)</f>
        <v>7418</v>
      </c>
      <c r="D6" s="5">
        <f t="shared" si="4"/>
        <v>0</v>
      </c>
      <c r="E6" s="5">
        <f t="shared" si="4"/>
        <v>0</v>
      </c>
      <c r="F6" s="5">
        <f t="shared" ref="F6" si="5">SUM(F3:F5)</f>
        <v>13462</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303</v>
      </c>
      <c r="C9" s="1">
        <f t="shared" ref="C9:E14" si="6">C41+C25</f>
        <v>320</v>
      </c>
      <c r="D9" s="1">
        <f t="shared" si="6"/>
        <v>0</v>
      </c>
      <c r="E9" s="1">
        <f t="shared" si="6"/>
        <v>0</v>
      </c>
      <c r="F9" s="1">
        <f>SUM(B9:E9)</f>
        <v>623</v>
      </c>
      <c r="G9" s="2">
        <f>F9/$F$15</f>
        <v>4.6278413311543601E-2</v>
      </c>
      <c r="H9" s="1"/>
      <c r="I9" s="1"/>
      <c r="J9" s="1"/>
      <c r="K9" s="1"/>
      <c r="L9" s="1"/>
      <c r="M9" s="1"/>
      <c r="N9" s="1"/>
      <c r="O9" s="1"/>
      <c r="P9" s="1"/>
      <c r="Q9" s="1"/>
      <c r="R9" s="1"/>
    </row>
    <row r="10" spans="1:18" x14ac:dyDescent="0.25">
      <c r="A10" t="s">
        <v>12</v>
      </c>
      <c r="B10" s="9">
        <f t="shared" ref="B10:B14" si="7">B42+B26</f>
        <v>1346</v>
      </c>
      <c r="C10" s="1">
        <f t="shared" si="6"/>
        <v>1654</v>
      </c>
      <c r="D10" s="1">
        <f t="shared" si="6"/>
        <v>0</v>
      </c>
      <c r="E10" s="1">
        <f t="shared" si="6"/>
        <v>0</v>
      </c>
      <c r="F10" s="1">
        <f t="shared" ref="F10:F14" si="8">SUM(B10:E10)</f>
        <v>3000</v>
      </c>
      <c r="G10" s="2">
        <f t="shared" ref="G10:G15" si="9">F10/$F$15</f>
        <v>0.2228495023027782</v>
      </c>
      <c r="H10" s="1"/>
      <c r="I10" s="1"/>
      <c r="J10" s="1"/>
      <c r="K10" s="1"/>
      <c r="L10" s="1"/>
      <c r="M10" s="1"/>
      <c r="N10" s="1"/>
      <c r="O10" s="1"/>
      <c r="P10" s="1"/>
      <c r="Q10" s="1"/>
      <c r="R10" s="1"/>
    </row>
    <row r="11" spans="1:18" x14ac:dyDescent="0.25">
      <c r="A11" t="s">
        <v>14</v>
      </c>
      <c r="B11" s="9">
        <f t="shared" si="7"/>
        <v>520</v>
      </c>
      <c r="C11" s="1">
        <f t="shared" si="6"/>
        <v>582</v>
      </c>
      <c r="D11" s="1">
        <f t="shared" si="6"/>
        <v>0</v>
      </c>
      <c r="E11" s="1">
        <f t="shared" si="6"/>
        <v>0</v>
      </c>
      <c r="F11" s="1">
        <f t="shared" si="8"/>
        <v>1102</v>
      </c>
      <c r="G11" s="2">
        <f t="shared" si="9"/>
        <v>8.186005051255385E-2</v>
      </c>
      <c r="H11" s="1"/>
      <c r="I11" s="1"/>
      <c r="J11" s="1"/>
      <c r="K11" s="1"/>
      <c r="L11" s="1"/>
      <c r="M11" s="1"/>
      <c r="N11" s="1"/>
      <c r="O11" s="1"/>
      <c r="P11" s="1"/>
      <c r="Q11" s="1"/>
      <c r="R11" s="1"/>
    </row>
    <row r="12" spans="1:18" x14ac:dyDescent="0.25">
      <c r="A12" t="s">
        <v>13</v>
      </c>
      <c r="B12" s="9">
        <f t="shared" si="7"/>
        <v>30</v>
      </c>
      <c r="C12" s="1">
        <f t="shared" si="6"/>
        <v>50</v>
      </c>
      <c r="D12" s="1">
        <f t="shared" si="6"/>
        <v>0</v>
      </c>
      <c r="E12" s="1">
        <f t="shared" si="6"/>
        <v>0</v>
      </c>
      <c r="F12" s="1">
        <f t="shared" si="8"/>
        <v>80</v>
      </c>
      <c r="G12" s="2">
        <f t="shared" si="9"/>
        <v>5.9426533947407514E-3</v>
      </c>
      <c r="H12" s="1"/>
      <c r="I12" s="1"/>
      <c r="J12" s="1"/>
      <c r="K12" s="1"/>
      <c r="L12" s="1"/>
      <c r="M12" s="1"/>
      <c r="N12" s="1"/>
      <c r="O12" s="1"/>
      <c r="P12" s="1"/>
      <c r="Q12" s="1"/>
      <c r="R12" s="1"/>
    </row>
    <row r="13" spans="1:18" x14ac:dyDescent="0.25">
      <c r="A13" s="8" t="s">
        <v>17</v>
      </c>
      <c r="B13" s="9">
        <f t="shared" si="7"/>
        <v>72</v>
      </c>
      <c r="C13" s="1">
        <f t="shared" si="6"/>
        <v>55</v>
      </c>
      <c r="D13" s="1">
        <f t="shared" si="6"/>
        <v>0</v>
      </c>
      <c r="E13" s="1">
        <f t="shared" si="6"/>
        <v>0</v>
      </c>
      <c r="F13" s="1">
        <f t="shared" si="8"/>
        <v>127</v>
      </c>
      <c r="G13" s="2">
        <f t="shared" si="9"/>
        <v>9.433962264150943E-3</v>
      </c>
      <c r="H13" s="1"/>
      <c r="I13" s="1"/>
      <c r="J13" s="1"/>
      <c r="K13" s="1"/>
      <c r="L13" s="1"/>
      <c r="M13" s="1"/>
      <c r="N13" s="1"/>
      <c r="O13" s="1"/>
      <c r="P13" s="1"/>
      <c r="Q13" s="1"/>
      <c r="R13" s="1"/>
    </row>
    <row r="14" spans="1:18" x14ac:dyDescent="0.25">
      <c r="A14" s="3" t="s">
        <v>19</v>
      </c>
      <c r="B14" s="9">
        <f t="shared" si="7"/>
        <v>3773</v>
      </c>
      <c r="C14" s="1">
        <f t="shared" si="6"/>
        <v>4757</v>
      </c>
      <c r="D14" s="1">
        <f t="shared" si="6"/>
        <v>0</v>
      </c>
      <c r="E14" s="1">
        <f t="shared" si="6"/>
        <v>0</v>
      </c>
      <c r="F14" s="1">
        <f t="shared" si="8"/>
        <v>8530</v>
      </c>
      <c r="G14" s="2">
        <f t="shared" si="9"/>
        <v>0.63363541821423264</v>
      </c>
      <c r="H14" s="1"/>
      <c r="I14" s="1"/>
      <c r="J14" s="1"/>
      <c r="K14" s="1"/>
      <c r="L14" s="1"/>
      <c r="M14" s="1"/>
      <c r="N14" s="1"/>
      <c r="O14" s="1"/>
      <c r="P14" s="1"/>
      <c r="Q14" s="1"/>
      <c r="R14" s="1"/>
    </row>
    <row r="15" spans="1:18" x14ac:dyDescent="0.25">
      <c r="A15" s="4" t="s">
        <v>5</v>
      </c>
      <c r="B15" s="5">
        <f>SUM(B9:B14)</f>
        <v>6044</v>
      </c>
      <c r="C15" s="5">
        <f t="shared" ref="C15:F15" si="10">SUM(C9:C14)</f>
        <v>7418</v>
      </c>
      <c r="D15" s="5">
        <f t="shared" si="10"/>
        <v>0</v>
      </c>
      <c r="E15" s="5">
        <f t="shared" si="10"/>
        <v>0</v>
      </c>
      <c r="F15" s="5">
        <f t="shared" si="10"/>
        <v>13462</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2329</v>
      </c>
      <c r="C19" s="1">
        <v>3069</v>
      </c>
      <c r="D19" s="1"/>
      <c r="E19" s="1"/>
      <c r="F19" s="1">
        <f>SUM(B19:E19)</f>
        <v>5398</v>
      </c>
      <c r="G19" s="2">
        <f>F19/$F$22</f>
        <v>0.59046160577554141</v>
      </c>
    </row>
    <row r="20" spans="1:7" x14ac:dyDescent="0.25">
      <c r="A20" t="s">
        <v>9</v>
      </c>
      <c r="B20" s="1">
        <v>1632</v>
      </c>
      <c r="C20" s="1">
        <v>2015</v>
      </c>
      <c r="D20" s="1"/>
      <c r="E20" s="1"/>
      <c r="F20" s="1">
        <f t="shared" ref="F20:F21" si="11">SUM(B20:E20)</f>
        <v>3647</v>
      </c>
      <c r="G20" s="2">
        <f t="shared" ref="G20:G21" si="12">F20/$F$22</f>
        <v>0.39892802450229708</v>
      </c>
    </row>
    <row r="21" spans="1:7" x14ac:dyDescent="0.25">
      <c r="A21" t="s">
        <v>10</v>
      </c>
      <c r="B21" s="1">
        <v>54</v>
      </c>
      <c r="C21" s="1">
        <v>43</v>
      </c>
      <c r="D21" s="1"/>
      <c r="E21" s="1"/>
      <c r="F21" s="1">
        <f t="shared" si="11"/>
        <v>97</v>
      </c>
      <c r="G21" s="2">
        <f t="shared" si="12"/>
        <v>1.0610369722161452E-2</v>
      </c>
    </row>
    <row r="22" spans="1:7" x14ac:dyDescent="0.25">
      <c r="A22" s="4" t="s">
        <v>5</v>
      </c>
      <c r="B22" s="5">
        <f>SUM(B19:B21)</f>
        <v>4015</v>
      </c>
      <c r="C22" s="5">
        <f t="shared" ref="C22" si="13">SUM(C19:C21)</f>
        <v>5127</v>
      </c>
      <c r="D22" s="5">
        <f t="shared" ref="D22" si="14">SUM(D19:D21)</f>
        <v>0</v>
      </c>
      <c r="E22" s="5">
        <f t="shared" ref="E22" si="15">SUM(E19:E21)</f>
        <v>0</v>
      </c>
      <c r="F22" s="5">
        <f t="shared" ref="F22" si="16">SUM(F19:F21)</f>
        <v>9142</v>
      </c>
      <c r="G22" s="7">
        <f>SUBTOTAL(109,G19:G21)</f>
        <v>0.99999999999999989</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202</v>
      </c>
      <c r="C25" s="1">
        <v>217</v>
      </c>
      <c r="D25" s="1"/>
      <c r="E25" s="1"/>
      <c r="F25" s="1">
        <f>SUM(B25:E25)</f>
        <v>419</v>
      </c>
      <c r="G25" s="2">
        <f>F25/$F$31</f>
        <v>4.583242178954277E-2</v>
      </c>
    </row>
    <row r="26" spans="1:7" x14ac:dyDescent="0.25">
      <c r="A26" t="s">
        <v>12</v>
      </c>
      <c r="B26" s="1">
        <v>867</v>
      </c>
      <c r="C26" s="1">
        <v>1104</v>
      </c>
      <c r="D26" s="1"/>
      <c r="E26" s="1"/>
      <c r="F26" s="1">
        <f t="shared" ref="F26:F30" si="17">SUM(B26:E26)</f>
        <v>1971</v>
      </c>
      <c r="G26" s="2">
        <f t="shared" ref="G26:G30" si="18">F26/$F$31</f>
        <v>0.21559833734412601</v>
      </c>
    </row>
    <row r="27" spans="1:7" x14ac:dyDescent="0.25">
      <c r="A27" t="s">
        <v>14</v>
      </c>
      <c r="B27" s="1">
        <v>353</v>
      </c>
      <c r="C27" s="1">
        <v>407</v>
      </c>
      <c r="D27" s="1"/>
      <c r="E27" s="1"/>
      <c r="F27" s="1">
        <f t="shared" si="17"/>
        <v>760</v>
      </c>
      <c r="G27" s="2">
        <f t="shared" si="18"/>
        <v>8.3132793699409319E-2</v>
      </c>
    </row>
    <row r="28" spans="1:7" x14ac:dyDescent="0.25">
      <c r="A28" t="s">
        <v>13</v>
      </c>
      <c r="B28" s="1">
        <v>19</v>
      </c>
      <c r="C28" s="1">
        <v>33</v>
      </c>
      <c r="D28" s="1"/>
      <c r="E28" s="1"/>
      <c r="F28" s="1">
        <f t="shared" si="17"/>
        <v>52</v>
      </c>
      <c r="G28" s="2">
        <f t="shared" si="18"/>
        <v>5.6880332531174796E-3</v>
      </c>
    </row>
    <row r="29" spans="1:7" x14ac:dyDescent="0.25">
      <c r="A29" s="8" t="s">
        <v>17</v>
      </c>
      <c r="B29" s="1">
        <v>59</v>
      </c>
      <c r="C29" s="1">
        <v>46</v>
      </c>
      <c r="D29" s="1"/>
      <c r="E29" s="1"/>
      <c r="F29" s="1">
        <f t="shared" si="17"/>
        <v>105</v>
      </c>
      <c r="G29" s="2">
        <f t="shared" si="18"/>
        <v>1.1485451761102604E-2</v>
      </c>
    </row>
    <row r="30" spans="1:7" x14ac:dyDescent="0.25">
      <c r="A30" s="3" t="s">
        <v>19</v>
      </c>
      <c r="B30" s="1">
        <v>2515</v>
      </c>
      <c r="C30" s="1">
        <v>3320</v>
      </c>
      <c r="D30" s="1"/>
      <c r="E30" s="1"/>
      <c r="F30" s="1">
        <f t="shared" si="17"/>
        <v>5835</v>
      </c>
      <c r="G30" s="2">
        <f t="shared" si="18"/>
        <v>0.63826296215270184</v>
      </c>
    </row>
    <row r="31" spans="1:7" x14ac:dyDescent="0.25">
      <c r="A31" s="4" t="s">
        <v>5</v>
      </c>
      <c r="B31" s="5">
        <f>SUM(B25:B30)</f>
        <v>4015</v>
      </c>
      <c r="C31" s="5">
        <f t="shared" ref="C31" si="19">SUM(C25:C30)</f>
        <v>5127</v>
      </c>
      <c r="D31" s="5">
        <f t="shared" ref="D31" si="20">SUM(D25:D30)</f>
        <v>0</v>
      </c>
      <c r="E31" s="5">
        <f t="shared" ref="E31" si="21">SUM(E25:E30)</f>
        <v>0</v>
      </c>
      <c r="F31" s="5">
        <f t="shared" ref="F31" si="22">SUM(F25:F30)</f>
        <v>9142</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1171</v>
      </c>
      <c r="C35" s="1">
        <v>1304</v>
      </c>
      <c r="D35" s="1"/>
      <c r="E35" s="1"/>
      <c r="F35" s="1">
        <f>SUM(B35:E35)</f>
        <v>2475</v>
      </c>
      <c r="G35" s="2">
        <f>F35/$F$38</f>
        <v>0.57291666666666663</v>
      </c>
    </row>
    <row r="36" spans="1:7" x14ac:dyDescent="0.25">
      <c r="A36" t="s">
        <v>9</v>
      </c>
      <c r="B36" s="1">
        <v>847</v>
      </c>
      <c r="C36" s="1">
        <v>980</v>
      </c>
      <c r="D36" s="1"/>
      <c r="E36" s="1"/>
      <c r="F36" s="1">
        <f t="shared" ref="F36:F37" si="23">SUM(B36:E36)</f>
        <v>1827</v>
      </c>
      <c r="G36" s="2">
        <f t="shared" ref="G36:G37" si="24">F36/$F$38</f>
        <v>0.42291666666666666</v>
      </c>
    </row>
    <row r="37" spans="1:7" x14ac:dyDescent="0.25">
      <c r="A37" t="s">
        <v>10</v>
      </c>
      <c r="B37" s="1">
        <v>11</v>
      </c>
      <c r="C37" s="1">
        <v>7</v>
      </c>
      <c r="D37" s="1"/>
      <c r="E37" s="1"/>
      <c r="F37" s="1">
        <f t="shared" si="23"/>
        <v>18</v>
      </c>
      <c r="G37" s="2">
        <f t="shared" si="24"/>
        <v>4.1666666666666666E-3</v>
      </c>
    </row>
    <row r="38" spans="1:7" x14ac:dyDescent="0.25">
      <c r="A38" s="4" t="s">
        <v>5</v>
      </c>
      <c r="B38" s="5">
        <f>SUM(B35:B37)</f>
        <v>2029</v>
      </c>
      <c r="C38" s="5">
        <f t="shared" ref="C38" si="25">SUM(C35:C37)</f>
        <v>2291</v>
      </c>
      <c r="D38" s="5">
        <f t="shared" ref="D38" si="26">SUM(D35:D37)</f>
        <v>0</v>
      </c>
      <c r="E38" s="5">
        <f t="shared" ref="E38" si="27">SUM(E35:E37)</f>
        <v>0</v>
      </c>
      <c r="F38" s="5">
        <f t="shared" ref="F38" si="28">SUM(F35:F37)</f>
        <v>4320</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101</v>
      </c>
      <c r="C41" s="1">
        <v>103</v>
      </c>
      <c r="D41" s="1"/>
      <c r="E41" s="1"/>
      <c r="F41" s="1">
        <f>SUM(B41:E41)</f>
        <v>204</v>
      </c>
      <c r="G41" s="2">
        <f>F41/$F$47</f>
        <v>4.7222222222222221E-2</v>
      </c>
    </row>
    <row r="42" spans="1:7" x14ac:dyDescent="0.25">
      <c r="A42" t="s">
        <v>12</v>
      </c>
      <c r="B42" s="1">
        <v>479</v>
      </c>
      <c r="C42" s="1">
        <v>550</v>
      </c>
      <c r="D42" s="1"/>
      <c r="E42" s="1"/>
      <c r="F42" s="1">
        <f t="shared" ref="F42:F46" si="29">SUM(B42:E42)</f>
        <v>1029</v>
      </c>
      <c r="G42" s="2">
        <f t="shared" ref="G42:G46" si="30">F42/$F$47</f>
        <v>0.23819444444444443</v>
      </c>
    </row>
    <row r="43" spans="1:7" x14ac:dyDescent="0.25">
      <c r="A43" t="s">
        <v>14</v>
      </c>
      <c r="B43" s="1">
        <v>167</v>
      </c>
      <c r="C43" s="1">
        <v>175</v>
      </c>
      <c r="D43" s="1"/>
      <c r="E43" s="1"/>
      <c r="F43" s="1">
        <f t="shared" si="29"/>
        <v>342</v>
      </c>
      <c r="G43" s="2">
        <f t="shared" si="30"/>
        <v>7.9166666666666663E-2</v>
      </c>
    </row>
    <row r="44" spans="1:7" x14ac:dyDescent="0.25">
      <c r="A44" t="s">
        <v>13</v>
      </c>
      <c r="B44" s="1">
        <v>11</v>
      </c>
      <c r="C44" s="1">
        <v>17</v>
      </c>
      <c r="D44" s="1"/>
      <c r="E44" s="1"/>
      <c r="F44" s="1">
        <f t="shared" si="29"/>
        <v>28</v>
      </c>
      <c r="G44" s="2">
        <f t="shared" si="30"/>
        <v>6.4814814814814813E-3</v>
      </c>
    </row>
    <row r="45" spans="1:7" x14ac:dyDescent="0.25">
      <c r="A45" s="8" t="s">
        <v>17</v>
      </c>
      <c r="B45" s="1">
        <v>13</v>
      </c>
      <c r="C45" s="1">
        <v>9</v>
      </c>
      <c r="D45" s="1"/>
      <c r="E45" s="1"/>
      <c r="F45" s="1">
        <f t="shared" si="29"/>
        <v>22</v>
      </c>
      <c r="G45" s="2">
        <f t="shared" si="30"/>
        <v>5.092592592592593E-3</v>
      </c>
    </row>
    <row r="46" spans="1:7" x14ac:dyDescent="0.25">
      <c r="A46" s="3" t="s">
        <v>19</v>
      </c>
      <c r="B46" s="1">
        <v>1258</v>
      </c>
      <c r="C46" s="1">
        <v>1437</v>
      </c>
      <c r="D46" s="1"/>
      <c r="E46" s="1"/>
      <c r="F46" s="1">
        <f t="shared" si="29"/>
        <v>2695</v>
      </c>
      <c r="G46" s="2">
        <f t="shared" si="30"/>
        <v>0.62384259259259256</v>
      </c>
    </row>
    <row r="47" spans="1:7" x14ac:dyDescent="0.25">
      <c r="A47" s="4" t="s">
        <v>5</v>
      </c>
      <c r="B47" s="5">
        <f>SUM(B41:B46)</f>
        <v>2029</v>
      </c>
      <c r="C47" s="5">
        <f t="shared" ref="C47" si="31">SUM(C41:C46)</f>
        <v>2291</v>
      </c>
      <c r="D47" s="5">
        <f t="shared" ref="D47" si="32">SUM(D41:D46)</f>
        <v>0</v>
      </c>
      <c r="E47" s="5">
        <f t="shared" ref="E47" si="33">SUM(E41:E46)</f>
        <v>0</v>
      </c>
      <c r="F47" s="5">
        <f t="shared" ref="F47" si="34">SUM(F41:F46)</f>
        <v>4320</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fndocs</cp:lastModifiedBy>
  <cp:lastPrinted>2016-05-16T17:47:41Z</cp:lastPrinted>
  <dcterms:created xsi:type="dcterms:W3CDTF">2016-05-12T13:52:51Z</dcterms:created>
  <dcterms:modified xsi:type="dcterms:W3CDTF">2017-08-16T14:13:21Z</dcterms:modified>
</cp:coreProperties>
</file>